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9040" windowHeight="15840"/>
  </bookViews>
  <sheets>
    <sheet name="가이드" sheetId="10" r:id="rId1"/>
    <sheet name="채널개요" sheetId="4" r:id="rId2"/>
    <sheet name="편성" sheetId="1" r:id="rId3"/>
    <sheet name="콘텐츠투자" sheetId="8" r:id="rId4"/>
    <sheet name="제작역량, 운영능력" sheetId="2" r:id="rId5"/>
    <sheet name="(선택제출)23년계획" sheetId="5" r:id="rId6"/>
    <sheet name="(참고)제출공문예시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1주프로그램질의">#REF!</definedName>
    <definedName name="_1주프로그램질의">#REF!</definedName>
    <definedName name="_xlnm._FilterDatabase" localSheetId="2" hidden="1">편성!$B$8:$Q$1008</definedName>
    <definedName name="_kkk1">[1]주간남10대순위1!$A$1:$L$622</definedName>
    <definedName name="_Order1">0</definedName>
    <definedName name="_Order2">0</definedName>
    <definedName name="AAA">#REF!</definedName>
    <definedName name="Access_Button">"KT과금거리_지역좌표_970827_거리계산표_List"</definedName>
    <definedName name="AccessDatabase">"E:\내 문서\요금\KT과금거리 지역좌표_970827.mdb"</definedName>
    <definedName name="AQ">#REF!</definedName>
    <definedName name="AZ">#REF!</definedName>
    <definedName name="BN">#REF!</definedName>
    <definedName name="BV">#REF!</definedName>
    <definedName name="ddd">#REF!</definedName>
    <definedName name="F">#REF!</definedName>
    <definedName name="FG">#REF!</definedName>
    <definedName name="HTML_CodePage">949</definedName>
    <definedName name="HTML_Control" localSheetId="3">{"'보고양식'!$A$58:$K$111"}</definedName>
    <definedName name="HTML_Control">{"'보고양식'!$A$58:$K$111"}</definedName>
    <definedName name="HTML_Description">""</definedName>
    <definedName name="HTML_Email">""</definedName>
    <definedName name="HTML_Header">""</definedName>
    <definedName name="HTML_LastUpdate">""</definedName>
    <definedName name="HTML_LineAfter">FALSE</definedName>
    <definedName name="HTML_LineBefore">FALSE</definedName>
    <definedName name="HTML_Name">""</definedName>
    <definedName name="HTML_OBDlg2">TRUE</definedName>
    <definedName name="HTML_OBDlg4">TRUE</definedName>
    <definedName name="HTML_OS">0</definedName>
    <definedName name="HTML_PathFile">"C:\My Documents\98년\영업현황\2월 수주현황(2월 마감분).htm"</definedName>
    <definedName name="HTML_Title">""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k">[2]주간남10대순위1!$A$1:$L$622</definedName>
    <definedName name="kkk">[3]주간남10대순위1!$A$1:$L$622</definedName>
    <definedName name="kkkkk">[1]주간여30대순위1!$A$1:$K$622</definedName>
    <definedName name="l">#REF!</definedName>
    <definedName name="NB">#REF!</definedName>
    <definedName name="pp">#REF!</definedName>
    <definedName name="_xlnm.Print_Area" localSheetId="3">콘텐츠투자!$B$1:$S$47</definedName>
    <definedName name="_xlnm.Print_Area" localSheetId="2">편성!#REF!,편성!$B$2:$Q$1008</definedName>
    <definedName name="QA">#REF!</definedName>
    <definedName name="RRR" localSheetId="3">{"'보고양식'!$A$58:$K$111"}</definedName>
    <definedName name="RRR">{"'보고양식'!$A$58:$K$111"}</definedName>
    <definedName name="S">#REF!</definedName>
    <definedName name="TNS주간동향">#REF!</definedName>
    <definedName name="tt">#REF!</definedName>
    <definedName name="XC">#REF!</definedName>
    <definedName name="XV">#REF!</definedName>
    <definedName name="y">#REF!</definedName>
    <definedName name="ZD">#REF!</definedName>
    <definedName name="ZX">#REF!</definedName>
    <definedName name="ㄱㄱㄱ">#REF!</definedName>
    <definedName name="공휴일">#REF!</definedName>
    <definedName name="ㄵㅁㅇ" localSheetId="3">{"'보고양식'!$A$58:$K$111"}</definedName>
    <definedName name="ㄵㅁㅇ">{"'보고양식'!$A$58:$K$111"}</definedName>
    <definedName name="동향주간">#REF!</definedName>
    <definedName name="ㅁ">#REF!</definedName>
    <definedName name="ㅁ1">#REF!</definedName>
    <definedName name="ㅁ1a1">#REF!</definedName>
    <definedName name="미수수익" localSheetId="3">{"'보고양식'!$A$58:$K$111"}</definedName>
    <definedName name="미수수익">{"'보고양식'!$A$58:$K$111"}</definedName>
    <definedName name="미수수익2" localSheetId="3">{"'보고양식'!$A$58:$K$111"}</definedName>
    <definedName name="미수수익2">{"'보고양식'!$A$58:$K$111"}</definedName>
    <definedName name="분류">[4]코드!$B$2:$B$6</definedName>
    <definedName name="시청률">#REF!</definedName>
    <definedName name="시청률평점산출">#REF!</definedName>
    <definedName name="신규규제">#REF!</definedName>
    <definedName name="신규평가신규평가">#REF!</definedName>
    <definedName name="ㅇ">#REF!</definedName>
    <definedName name="앙" localSheetId="3">{"'보고양식'!$A$58:$K$111"}</definedName>
    <definedName name="앙">{"'보고양식'!$A$58:$K$111"}</definedName>
    <definedName name="오정화작업">#REF!</definedName>
    <definedName name="장비">[4]코드!$C$2:$C$58</definedName>
    <definedName name="주간남10대순위">[5]주간남10대순위1!$A$1:$L$622</definedName>
    <definedName name="주간남10대순위1">#REF!</definedName>
    <definedName name="주간남20대순위1">#REF!</definedName>
    <definedName name="주간남30대순위1">#REF!</definedName>
    <definedName name="주간남40대순위1">#REF!</definedName>
    <definedName name="주간남4세순위1">#REF!</definedName>
    <definedName name="주간남50대순위1">#REF!</definedName>
    <definedName name="주간동향">[6]주간남10대순위1!$A$1:$L$622</definedName>
    <definedName name="주간여10대순위1">#REF!</definedName>
    <definedName name="주간여20대순위1">#REF!</definedName>
    <definedName name="주간여30대순위">[5]주간여30대순위1!$A$1:$K$622</definedName>
    <definedName name="주간여30대순위1">#REF!</definedName>
    <definedName name="주간여40대순위1">#REF!</definedName>
    <definedName name="주간여4세순위">#REF!</definedName>
    <definedName name="주간여4세순위1">#REF!</definedName>
    <definedName name="주간여50대순위1">#REF!</definedName>
    <definedName name="주말KBS1">#REF!</definedName>
    <definedName name="주말민방시청자특성">#REF!</definedName>
    <definedName name="주말지역민방">#REF!</definedName>
    <definedName name="주주">#REF!</definedName>
    <definedName name="평가방안">#REF!</definedName>
    <definedName name="평일_질의1">#REF!</definedName>
    <definedName name="평일_질의1_MBC_">#REF!</definedName>
    <definedName name="평일지역민방">#REF!</definedName>
    <definedName name="하하하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9" i="1" l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1" i="1"/>
  <c r="Z30" i="1"/>
  <c r="I4" i="1" l="1"/>
  <c r="I25" i="10" l="1"/>
  <c r="I24" i="10"/>
  <c r="I999" i="1"/>
  <c r="I16" i="1"/>
  <c r="L54" i="8" l="1"/>
  <c r="O54" i="8"/>
  <c r="I54" i="8"/>
  <c r="L50" i="8"/>
  <c r="O50" i="8"/>
  <c r="I50" i="8"/>
  <c r="O39" i="8"/>
  <c r="L39" i="8"/>
  <c r="I39" i="8"/>
  <c r="O35" i="8"/>
  <c r="L35" i="8"/>
  <c r="I35" i="8"/>
  <c r="O29" i="8"/>
  <c r="L29" i="8"/>
  <c r="I29" i="8"/>
  <c r="O24" i="8"/>
  <c r="L24" i="8"/>
  <c r="I24" i="8"/>
  <c r="O21" i="8"/>
  <c r="L21" i="8"/>
  <c r="I21" i="8"/>
  <c r="O12" i="8"/>
  <c r="J12" i="8"/>
  <c r="E12" i="8"/>
  <c r="I14" i="1"/>
  <c r="I15" i="1"/>
  <c r="I17" i="1"/>
  <c r="I18" i="1"/>
  <c r="I1008" i="1"/>
  <c r="I1005" i="1"/>
  <c r="I1004" i="1"/>
  <c r="I1003" i="1"/>
  <c r="I1002" i="1"/>
  <c r="I1001" i="1"/>
  <c r="I1000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1" i="1"/>
  <c r="I5" i="1" s="1"/>
  <c r="I13" i="1"/>
  <c r="I12" i="1"/>
  <c r="I10" i="1"/>
  <c r="I9" i="1"/>
  <c r="O4" i="1" l="1"/>
  <c r="O5" i="1"/>
</calcChain>
</file>

<file path=xl/comments1.xml><?xml version="1.0" encoding="utf-8"?>
<comments xmlns="http://schemas.openxmlformats.org/spreadsheetml/2006/main">
  <authors>
    <author>하보람</author>
  </authors>
  <commentList>
    <comment ref="F8" authorId="0">
      <text>
        <r>
          <rPr>
            <b/>
            <sz val="9"/>
            <color indexed="81"/>
            <rFont val="돋움"/>
            <family val="3"/>
            <charset val="129"/>
          </rPr>
          <t>채널사에서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시청률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집계를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지불하고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조사기관을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없는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없음으로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9" authorId="0">
      <text>
        <r>
          <rPr>
            <b/>
            <sz val="9"/>
            <color indexed="81"/>
            <rFont val="돋움"/>
            <family val="3"/>
            <charset val="129"/>
          </rPr>
          <t>당사에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송출을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연도를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모를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공란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10" authorId="0">
      <text>
        <r>
          <rPr>
            <b/>
            <sz val="9"/>
            <color indexed="81"/>
            <rFont val="돋움"/>
            <family val="3"/>
            <charset val="129"/>
          </rPr>
          <t>편성비율은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하보람</author>
  </authors>
  <commentList>
    <comment ref="K7" authorId="0">
      <text>
        <r>
          <rPr>
            <b/>
            <sz val="10"/>
            <color indexed="81"/>
            <rFont val="돋움"/>
            <family val="3"/>
            <charset val="129"/>
          </rPr>
          <t>최근 2년 이내 제작물인 경우 수급처 입력 필수.
그 외 경우 생략 가능.</t>
        </r>
      </text>
    </comment>
    <comment ref="M7" authorId="0">
      <text>
        <r>
          <rPr>
            <b/>
            <sz val="11"/>
            <color indexed="81"/>
            <rFont val="돋움"/>
            <family val="3"/>
            <charset val="129"/>
          </rPr>
          <t>최근 2년 이내 제작된 방송프로그램에 해당하지 않는 경우 공란.</t>
        </r>
      </text>
    </comment>
    <comment ref="S21" authorId="0">
      <text>
        <r>
          <rPr>
            <b/>
            <sz val="10"/>
            <color indexed="81"/>
            <rFont val="돋움"/>
            <family val="3"/>
            <charset val="129"/>
          </rPr>
          <t>최근 2년 이내 제작물인 경우 수급처 입력 필수.
그 외 경우 생략 가능.</t>
        </r>
      </text>
    </comment>
    <comment ref="S23" authorId="0">
      <text>
        <r>
          <rPr>
            <b/>
            <sz val="11"/>
            <color indexed="81"/>
            <rFont val="돋움"/>
            <family val="3"/>
            <charset val="129"/>
          </rPr>
          <t>최근 2년 이내 제작된 방송프로그램에 해당하지 않는 경우 공란.</t>
        </r>
      </text>
    </comment>
    <comment ref="AB29" authorId="0">
      <text>
        <r>
          <rPr>
            <b/>
            <sz val="10"/>
            <color indexed="81"/>
            <rFont val="돋움"/>
            <family val="3"/>
            <charset val="129"/>
          </rPr>
          <t>최근 2년 이내 제작물인 경우 수급처 입력 필수.
그 외 경우 생략 가능.</t>
        </r>
      </text>
    </comment>
    <comment ref="AD29" authorId="0">
      <text>
        <r>
          <rPr>
            <b/>
            <sz val="11"/>
            <color indexed="81"/>
            <rFont val="돋움"/>
            <family val="3"/>
            <charset val="129"/>
          </rPr>
          <t>최근 2년 이내 제작된 방송프로그램에 해당하지 않는 경우 공란.</t>
        </r>
      </text>
    </comment>
    <comment ref="AB33" authorId="0">
      <text>
        <r>
          <rPr>
            <b/>
            <sz val="10"/>
            <color indexed="81"/>
            <rFont val="돋움"/>
            <family val="3"/>
            <charset val="129"/>
          </rPr>
          <t>최근 2년 이내 제작물인 경우 수급처 입력 필수.
그 외 경우 생략 가능.</t>
        </r>
      </text>
    </comment>
    <comment ref="AD33" authorId="0">
      <text>
        <r>
          <rPr>
            <b/>
            <sz val="11"/>
            <color indexed="81"/>
            <rFont val="돋움"/>
            <family val="3"/>
            <charset val="129"/>
          </rPr>
          <t>최근 2년 이내 제작된 방송프로그램에 해당하지 않는 경우 공란.</t>
        </r>
      </text>
    </comment>
  </commentList>
</comments>
</file>

<file path=xl/sharedStrings.xml><?xml version="1.0" encoding="utf-8"?>
<sst xmlns="http://schemas.openxmlformats.org/spreadsheetml/2006/main" count="826" uniqueCount="556">
  <si>
    <t>no.</t>
    <phoneticPr fontId="3" type="noConversion"/>
  </si>
  <si>
    <t>프로그램명</t>
    <phoneticPr fontId="3" type="noConversion"/>
  </si>
  <si>
    <t>화질</t>
    <phoneticPr fontId="3" type="noConversion"/>
  </si>
  <si>
    <t>비고</t>
    <phoneticPr fontId="3" type="noConversion"/>
  </si>
  <si>
    <t>(자동기입)</t>
    <phoneticPr fontId="3" type="noConversion"/>
  </si>
  <si>
    <t>HD</t>
  </si>
  <si>
    <t>SD</t>
    <phoneticPr fontId="3" type="noConversion"/>
  </si>
  <si>
    <t>HD</t>
    <phoneticPr fontId="3" type="noConversion"/>
  </si>
  <si>
    <t>UHD</t>
    <phoneticPr fontId="3" type="noConversion"/>
  </si>
  <si>
    <t>드라마</t>
  </si>
  <si>
    <t>정보</t>
    <phoneticPr fontId="3" type="noConversion"/>
  </si>
  <si>
    <t>다큐</t>
    <phoneticPr fontId="3" type="noConversion"/>
  </si>
  <si>
    <t>스포츠중계</t>
    <phoneticPr fontId="3" type="noConversion"/>
  </si>
  <si>
    <t>오락</t>
    <phoneticPr fontId="3" type="noConversion"/>
  </si>
  <si>
    <t>드라마</t>
    <phoneticPr fontId="3" type="noConversion"/>
  </si>
  <si>
    <t>영화</t>
    <phoneticPr fontId="3" type="noConversion"/>
  </si>
  <si>
    <t>공연/음악</t>
    <phoneticPr fontId="3" type="noConversion"/>
  </si>
  <si>
    <t>애니메이션</t>
    <phoneticPr fontId="3" type="noConversion"/>
  </si>
  <si>
    <t>방송회차</t>
    <phoneticPr fontId="3" type="noConversion"/>
  </si>
  <si>
    <t>방송편수</t>
    <phoneticPr fontId="3" type="noConversion"/>
  </si>
  <si>
    <t>방송길이</t>
    <phoneticPr fontId="3" type="noConversion"/>
  </si>
  <si>
    <t>제작구분</t>
    <phoneticPr fontId="3" type="noConversion"/>
  </si>
  <si>
    <t>수급(구매)</t>
    <phoneticPr fontId="3" type="noConversion"/>
  </si>
  <si>
    <t>수급(교환)</t>
    <phoneticPr fontId="3" type="noConversion"/>
  </si>
  <si>
    <t>수급(무상)</t>
    <phoneticPr fontId="3" type="noConversion"/>
  </si>
  <si>
    <t>제작(자체)</t>
    <phoneticPr fontId="3" type="noConversion"/>
  </si>
  <si>
    <t>제작(공동)</t>
    <phoneticPr fontId="3" type="noConversion"/>
  </si>
  <si>
    <t>제작(외주)</t>
    <phoneticPr fontId="3" type="noConversion"/>
  </si>
  <si>
    <t>제작(투자)</t>
    <phoneticPr fontId="3" type="noConversion"/>
  </si>
  <si>
    <t>수급처</t>
    <phoneticPr fontId="3" type="noConversion"/>
  </si>
  <si>
    <t>재편집물</t>
    <phoneticPr fontId="3" type="noConversion"/>
  </si>
  <si>
    <t>국내최초방송</t>
    <phoneticPr fontId="3" type="noConversion"/>
  </si>
  <si>
    <t>총방송시간</t>
    <phoneticPr fontId="3" type="noConversion"/>
  </si>
  <si>
    <t>제작구분</t>
    <phoneticPr fontId="3" type="noConversion"/>
  </si>
  <si>
    <t>Y</t>
  </si>
  <si>
    <t>Y</t>
    <phoneticPr fontId="3" type="noConversion"/>
  </si>
  <si>
    <t>N</t>
  </si>
  <si>
    <t>N</t>
    <phoneticPr fontId="3" type="noConversion"/>
  </si>
  <si>
    <t>프로그램A</t>
    <phoneticPr fontId="3" type="noConversion"/>
  </si>
  <si>
    <t>1~8</t>
    <phoneticPr fontId="3" type="noConversion"/>
  </si>
  <si>
    <t>교양</t>
  </si>
  <si>
    <t>프로그램B</t>
    <phoneticPr fontId="3" type="noConversion"/>
  </si>
  <si>
    <t>101~152</t>
    <phoneticPr fontId="3" type="noConversion"/>
  </si>
  <si>
    <t>제작(공동)</t>
  </si>
  <si>
    <t>제작(자체)</t>
  </si>
  <si>
    <t>수급(구매)</t>
  </si>
  <si>
    <t>N</t>
    <phoneticPr fontId="3" type="noConversion"/>
  </si>
  <si>
    <t>N</t>
    <phoneticPr fontId="3" type="noConversion"/>
  </si>
  <si>
    <t>자체</t>
    <phoneticPr fontId="3" type="noConversion"/>
  </si>
  <si>
    <t>A사</t>
    <phoneticPr fontId="3" type="noConversion"/>
  </si>
  <si>
    <t>기타</t>
    <phoneticPr fontId="3" type="noConversion"/>
  </si>
  <si>
    <t>운동 경기의 녹화/실시간 중계 방송</t>
    <phoneticPr fontId="3" type="noConversion"/>
  </si>
  <si>
    <t>뮤직비디오 및 다양한 문화예술 공연을 담은 프로그램</t>
    <phoneticPr fontId="3" type="noConversion"/>
  </si>
  <si>
    <t>비고란에 상세 설명 입력</t>
    <phoneticPr fontId="3" type="noConversion"/>
  </si>
  <si>
    <t>교양</t>
    <phoneticPr fontId="3" type="noConversion"/>
  </si>
  <si>
    <t>보도/시사</t>
    <phoneticPr fontId="3" type="noConversion"/>
  </si>
  <si>
    <t>뉴스 및 시의적인 사회적 사건을 주제로 한 토론, 탐사, 취재 프로그램</t>
    <phoneticPr fontId="3" type="noConversion"/>
  </si>
  <si>
    <t>버라이어티, 리얼리티 등 재미를 위해 제작된 프로그램</t>
    <phoneticPr fontId="3" type="noConversion"/>
  </si>
  <si>
    <t>특정 인물, 사건, 주제를 집중적으로 다룬 프로그램</t>
    <phoneticPr fontId="3" type="noConversion"/>
  </si>
  <si>
    <t>연속극 및 단막극</t>
    <phoneticPr fontId="3" type="noConversion"/>
  </si>
  <si>
    <t>영화로 분류되지 않는 애니메이션 전체</t>
    <phoneticPr fontId="3" type="noConversion"/>
  </si>
  <si>
    <t>방송사의 인력과 자본을 투입하여 제작하고 IP를 보유한 프로그램</t>
    <phoneticPr fontId="3" type="noConversion"/>
  </si>
  <si>
    <t>방송사의 자본으로 외부업체에 의뢰하여 제작하고 IP를 보유한 프로그램</t>
    <phoneticPr fontId="3" type="noConversion"/>
  </si>
  <si>
    <t>HD로 제작되거나 업스케일링 과정을 거쳐 HD로 송출한 경우</t>
    <phoneticPr fontId="3" type="noConversion"/>
  </si>
  <si>
    <t>SD로 제작된 영상을 단순하게 늘려 HD로 송출하거나 SD로 송출한 경우</t>
    <phoneticPr fontId="3" type="noConversion"/>
  </si>
  <si>
    <t>타사와 공동으로 인력과 자본을 투입하여 제작한 프로그램 *수급처에 공동제작사 입력</t>
    <phoneticPr fontId="3" type="noConversion"/>
  </si>
  <si>
    <t>의료, 증시, 날씨, 외국어 등 전문적이고 특정한 정보전달을 목적으로 하는 프로그램</t>
    <phoneticPr fontId="3" type="noConversion"/>
  </si>
  <si>
    <t>보편적이거나 광범위한 정보 및 사회정서를 담은 프로그램</t>
    <phoneticPr fontId="3" type="noConversion"/>
  </si>
  <si>
    <t>제작된 프로그램을 구매하여 방송할 권리를 확보한 경우 *수급처에 원방송사 입력</t>
    <phoneticPr fontId="3" type="noConversion"/>
  </si>
  <si>
    <t>방송사 등에서 제작된 프로그램을 상호 교환한 경우 *수급처에 교환처 입력</t>
    <phoneticPr fontId="3" type="noConversion"/>
  </si>
  <si>
    <t>무상으로 제공받은 프로그램 *수급처에 무상제공처 입력</t>
    <phoneticPr fontId="3" type="noConversion"/>
  </si>
  <si>
    <t>국내최초방송</t>
    <phoneticPr fontId="3" type="noConversion"/>
  </si>
  <si>
    <t>%</t>
    <phoneticPr fontId="3" type="noConversion"/>
  </si>
  <si>
    <t>장르</t>
    <phoneticPr fontId="3" type="noConversion"/>
  </si>
  <si>
    <t>시간/年</t>
    <phoneticPr fontId="3" type="noConversion"/>
  </si>
  <si>
    <t>시청 타겟</t>
    <phoneticPr fontId="3" type="noConversion"/>
  </si>
  <si>
    <t>채널개시년월</t>
    <phoneticPr fontId="3" type="noConversion"/>
  </si>
  <si>
    <t>대 표 자</t>
    <phoneticPr fontId="3" type="noConversion"/>
  </si>
  <si>
    <t>소 재 지</t>
    <phoneticPr fontId="3" type="noConversion"/>
  </si>
  <si>
    <t>법인명</t>
    <phoneticPr fontId="3" type="noConversion"/>
  </si>
  <si>
    <t>방송분야</t>
    <phoneticPr fontId="3" type="noConversion"/>
  </si>
  <si>
    <t>채널명(한글)</t>
    <phoneticPr fontId="3" type="noConversion"/>
  </si>
  <si>
    <t>채널명(영문)</t>
    <phoneticPr fontId="3" type="noConversion"/>
  </si>
  <si>
    <t>채널소개</t>
    <phoneticPr fontId="3" type="noConversion"/>
  </si>
  <si>
    <t>(유료방송사가 고객들에게 귀사 채널을 안내할 수 있는 쉽고 간결한 설명)</t>
    <phoneticPr fontId="3" type="noConversion"/>
  </si>
  <si>
    <t>- ㈜ o o o(신청법인) : 채널명, 채널명, 기타 등등
- ㈜ o o o(최대주주) : 채널명, 채널명, 기타 등등</t>
    <phoneticPr fontId="3" type="noConversion"/>
  </si>
  <si>
    <t>- ㈜ o o o(신청법인) : 종합 유선방송 사업, 광고 및 협찬 사업, 기타 등등
- ㈜ o o o : 방송물제작, 홍보영상물 제작, 기타 등등
- ㈜ o o o (최대주주) : 방송송출사업, 기타 등등</t>
    <phoneticPr fontId="3" type="noConversion"/>
  </si>
  <si>
    <t>- ㈜ o o o(신청법인) : 교육 문화 사업, 방송장비 임대업, 기타 등등
- ㈜ㅇㅇㅇ: 유통업, 제조업, 기타 등등
- ㈜ㅇㅇㅇ(최대주주) : 레저업(골프장), 부동산임대업(XX빌딩), 기타 등등
- ㅇㅇㅇ(2대주주) : 법무법인 ㅇㅇㅇ운영
※특수관계자 : 방송법시행령 제3조 해당인</t>
    <phoneticPr fontId="3" type="noConversion"/>
  </si>
  <si>
    <t>그밖의 사업 현황</t>
    <phoneticPr fontId="3" type="noConversion"/>
  </si>
  <si>
    <t>(채널사업 외)
타 방송사업</t>
    <phoneticPr fontId="3" type="noConversion"/>
  </si>
  <si>
    <t xml:space="preserve">방송채널사용사업
운용현황(MPP) </t>
    <phoneticPr fontId="3" type="noConversion"/>
  </si>
  <si>
    <t>송출
대행사</t>
    <phoneticPr fontId="21" type="noConversion"/>
  </si>
  <si>
    <t>송출대행사명</t>
    <phoneticPr fontId="21" type="noConversion"/>
  </si>
  <si>
    <t>담당자 휴대전화</t>
    <phoneticPr fontId="21" type="noConversion"/>
  </si>
  <si>
    <t>분배망
사업자</t>
    <phoneticPr fontId="21" type="noConversion"/>
  </si>
  <si>
    <t>Up-Link회사명</t>
    <phoneticPr fontId="21" type="noConversion"/>
  </si>
  <si>
    <t>성명(직위)</t>
    <phoneticPr fontId="21" type="noConversion"/>
  </si>
  <si>
    <t>사용위성</t>
    <phoneticPr fontId="21" type="noConversion"/>
  </si>
  <si>
    <t>전화번호</t>
    <phoneticPr fontId="21" type="noConversion"/>
  </si>
  <si>
    <t>위성스크램블여부</t>
    <phoneticPr fontId="21" type="noConversion"/>
  </si>
  <si>
    <t>휴대전화</t>
    <phoneticPr fontId="21" type="noConversion"/>
  </si>
  <si>
    <t>분배망시스템 이중화여부</t>
    <phoneticPr fontId="21" type="noConversion"/>
  </si>
  <si>
    <t>성명(직위)</t>
    <phoneticPr fontId="21" type="noConversion"/>
  </si>
  <si>
    <t>이메일</t>
    <phoneticPr fontId="21" type="noConversion"/>
  </si>
  <si>
    <t>전화번호</t>
    <phoneticPr fontId="21" type="noConversion"/>
  </si>
  <si>
    <t>부서명</t>
    <phoneticPr fontId="21" type="noConversion"/>
  </si>
  <si>
    <t>SO마케팅
담당자</t>
    <phoneticPr fontId="21" type="noConversion"/>
  </si>
  <si>
    <t>부서명</t>
    <phoneticPr fontId="21" type="noConversion"/>
  </si>
  <si>
    <t>SO마케팅
팀장</t>
    <phoneticPr fontId="21" type="noConversion"/>
  </si>
  <si>
    <t>성명(직위)</t>
    <phoneticPr fontId="21" type="noConversion"/>
  </si>
  <si>
    <t>전화번호</t>
  </si>
  <si>
    <t>SO마케팅
총괄 임원</t>
    <phoneticPr fontId="21" type="noConversion"/>
  </si>
  <si>
    <t>이메일</t>
    <phoneticPr fontId="21" type="noConversion"/>
  </si>
  <si>
    <t>이메일</t>
    <phoneticPr fontId="21" type="noConversion"/>
  </si>
  <si>
    <t>전화번호2</t>
    <phoneticPr fontId="21" type="noConversion"/>
  </si>
  <si>
    <t>3. 담당자 연락처</t>
    <phoneticPr fontId="3" type="noConversion"/>
  </si>
  <si>
    <t>비고</t>
    <phoneticPr fontId="3" type="noConversion"/>
  </si>
  <si>
    <t>주주명</t>
    <phoneticPr fontId="3" type="noConversion"/>
  </si>
  <si>
    <t>지분율(%)</t>
    <phoneticPr fontId="3" type="noConversion"/>
  </si>
  <si>
    <t>[단위 : 천원]</t>
    <phoneticPr fontId="3" type="noConversion"/>
  </si>
  <si>
    <t>구 분</t>
    <phoneticPr fontId="3" type="noConversion"/>
  </si>
  <si>
    <t>대차대조표</t>
    <phoneticPr fontId="3" type="noConversion"/>
  </si>
  <si>
    <t>자산</t>
    <phoneticPr fontId="3" type="noConversion"/>
  </si>
  <si>
    <t>유동자산</t>
    <phoneticPr fontId="3" type="noConversion"/>
  </si>
  <si>
    <t>비유동자산</t>
    <phoneticPr fontId="3" type="noConversion"/>
  </si>
  <si>
    <t>합 계</t>
    <phoneticPr fontId="3" type="noConversion"/>
  </si>
  <si>
    <t>부채</t>
    <phoneticPr fontId="3" type="noConversion"/>
  </si>
  <si>
    <t>유동부채</t>
    <phoneticPr fontId="3" type="noConversion"/>
  </si>
  <si>
    <t>비유동부채</t>
    <phoneticPr fontId="3" type="noConversion"/>
  </si>
  <si>
    <t>자본</t>
    <phoneticPr fontId="3" type="noConversion"/>
  </si>
  <si>
    <t>자본금</t>
    <phoneticPr fontId="3" type="noConversion"/>
  </si>
  <si>
    <t>자본잉여금</t>
    <phoneticPr fontId="3" type="noConversion"/>
  </si>
  <si>
    <t>이익잉여금</t>
  </si>
  <si>
    <t>그 외 기타</t>
    <phoneticPr fontId="3" type="noConversion"/>
  </si>
  <si>
    <t>손익계산서</t>
    <phoneticPr fontId="3" type="noConversion"/>
  </si>
  <si>
    <t>매출액</t>
    <phoneticPr fontId="3" type="noConversion"/>
  </si>
  <si>
    <t>방송프로그램제공</t>
    <phoneticPr fontId="3" type="noConversion"/>
  </si>
  <si>
    <t>광고</t>
    <phoneticPr fontId="3" type="noConversion"/>
  </si>
  <si>
    <t>협찬</t>
    <phoneticPr fontId="3" type="noConversion"/>
  </si>
  <si>
    <t>방송프로그램판매</t>
    <phoneticPr fontId="3" type="noConversion"/>
  </si>
  <si>
    <t>합 계</t>
    <phoneticPr fontId="3" type="noConversion"/>
  </si>
  <si>
    <t>매출원가</t>
    <phoneticPr fontId="3" type="noConversion"/>
  </si>
  <si>
    <t>방송프로그램제작비</t>
    <phoneticPr fontId="3" type="noConversion"/>
  </si>
  <si>
    <t>방송프로그램구입비</t>
    <phoneticPr fontId="3" type="noConversion"/>
  </si>
  <si>
    <t>기타 매출원가</t>
    <phoneticPr fontId="3" type="noConversion"/>
  </si>
  <si>
    <t>판매관리비</t>
    <phoneticPr fontId="3" type="noConversion"/>
  </si>
  <si>
    <t>영업손익</t>
    <phoneticPr fontId="3" type="noConversion"/>
  </si>
  <si>
    <t>당기순손익</t>
    <phoneticPr fontId="3" type="noConversion"/>
  </si>
  <si>
    <t>※ 최근 3개년 지분구조 : 각 연도말 기준</t>
    <phoneticPr fontId="3" type="noConversion"/>
  </si>
  <si>
    <t>2021년</t>
    <phoneticPr fontId="3" type="noConversion"/>
  </si>
  <si>
    <t>방송프로그램 제작비</t>
    <phoneticPr fontId="3" type="noConversion"/>
  </si>
  <si>
    <t>방송프로그램 판매매출액</t>
    <phoneticPr fontId="3" type="noConversion"/>
  </si>
  <si>
    <t>방송프로그램 구입비</t>
    <phoneticPr fontId="3" type="noConversion"/>
  </si>
  <si>
    <t>방송프로그램 제공매출액</t>
    <phoneticPr fontId="3" type="noConversion"/>
  </si>
  <si>
    <t>비용</t>
    <phoneticPr fontId="3" type="noConversion"/>
  </si>
  <si>
    <t>매출</t>
    <phoneticPr fontId="3" type="noConversion"/>
  </si>
  <si>
    <t>합계</t>
    <phoneticPr fontId="3" type="noConversion"/>
  </si>
  <si>
    <t>합계</t>
    <phoneticPr fontId="3" type="noConversion"/>
  </si>
  <si>
    <t>광고/협찬 매출액</t>
    <phoneticPr fontId="3" type="noConversion"/>
  </si>
  <si>
    <t>작성 유의사항</t>
    <phoneticPr fontId="3" type="noConversion"/>
  </si>
  <si>
    <t>의결일</t>
    <phoneticPr fontId="3" type="noConversion"/>
  </si>
  <si>
    <t>의결번호</t>
    <phoneticPr fontId="3" type="noConversion"/>
  </si>
  <si>
    <t>프로그램명</t>
    <phoneticPr fontId="3" type="noConversion"/>
  </si>
  <si>
    <t>심의결과</t>
    <phoneticPr fontId="3" type="noConversion"/>
  </si>
  <si>
    <t>일시</t>
    <phoneticPr fontId="3" type="noConversion"/>
  </si>
  <si>
    <t>조치결과</t>
    <phoneticPr fontId="3" type="noConversion"/>
  </si>
  <si>
    <t>비고</t>
    <phoneticPr fontId="3" type="noConversion"/>
  </si>
  <si>
    <t>비고</t>
    <phoneticPr fontId="3" type="noConversion"/>
  </si>
  <si>
    <t>평가년도</t>
    <phoneticPr fontId="3" type="noConversion"/>
  </si>
  <si>
    <t>지원유무</t>
    <phoneticPr fontId="3" type="noConversion"/>
  </si>
  <si>
    <t>심사결과</t>
    <phoneticPr fontId="3" type="noConversion"/>
  </si>
  <si>
    <t>비고</t>
    <phoneticPr fontId="3" type="noConversion"/>
  </si>
  <si>
    <t>2022년</t>
    <phoneticPr fontId="3" type="noConversion"/>
  </si>
  <si>
    <t>수상일</t>
    <phoneticPr fontId="3" type="noConversion"/>
  </si>
  <si>
    <t>시상처</t>
    <phoneticPr fontId="3" type="noConversion"/>
  </si>
  <si>
    <t>수상내역</t>
    <phoneticPr fontId="3" type="noConversion"/>
  </si>
  <si>
    <t>방통위</t>
    <phoneticPr fontId="3" type="noConversion"/>
  </si>
  <si>
    <t>KCTA</t>
    <phoneticPr fontId="3" type="noConversion"/>
  </si>
  <si>
    <t>방송대상</t>
    <phoneticPr fontId="3" type="noConversion"/>
  </si>
  <si>
    <t>방송대상</t>
    <phoneticPr fontId="3" type="noConversion"/>
  </si>
  <si>
    <t>YYYY-MM</t>
    <phoneticPr fontId="3" type="noConversion"/>
  </si>
  <si>
    <t>제0000-00-0000호</t>
    <phoneticPr fontId="3" type="noConversion"/>
  </si>
  <si>
    <t>송출대행수수료 체납</t>
    <phoneticPr fontId="3" type="noConversion"/>
  </si>
  <si>
    <t>발생월</t>
    <phoneticPr fontId="3" type="noConversion"/>
  </si>
  <si>
    <t>내용</t>
    <phoneticPr fontId="3" type="noConversion"/>
  </si>
  <si>
    <t>22년 1월</t>
    <phoneticPr fontId="3" type="noConversion"/>
  </si>
  <si>
    <t>22년 5월</t>
    <phoneticPr fontId="3" type="noConversion"/>
  </si>
  <si>
    <t>22년 8월</t>
    <phoneticPr fontId="3" type="noConversion"/>
  </si>
  <si>
    <t>전용회선사용료 체납</t>
    <phoneticPr fontId="3" type="noConversion"/>
  </si>
  <si>
    <t>※ 발생월 모두 기입</t>
    <phoneticPr fontId="3" type="noConversion"/>
  </si>
  <si>
    <t>Y / N</t>
    <phoneticPr fontId="3" type="noConversion"/>
  </si>
  <si>
    <t>구 분</t>
    <phoneticPr fontId="21" type="noConversion"/>
  </si>
  <si>
    <t>내 용</t>
    <phoneticPr fontId="3" type="noConversion"/>
  </si>
  <si>
    <t>자사 채널 강점 소개</t>
    <phoneticPr fontId="3" type="noConversion"/>
  </si>
  <si>
    <t>(차별점, 특장점, 시청자 수요 등)
※ 서술된 내용을 소개할 수 있는 영상이 있다면 영상 첨부(선택)</t>
    <phoneticPr fontId="3" type="noConversion"/>
  </si>
  <si>
    <t>콘텐츠</t>
    <phoneticPr fontId="21" type="noConversion"/>
  </si>
  <si>
    <t>주요편성방향</t>
    <phoneticPr fontId="3" type="noConversion"/>
  </si>
  <si>
    <t>(편성 전략, 콘텐츠 차별화, 고객 니즈 부합성, 시청자 수요, 시청률 등)</t>
    <phoneticPr fontId="3" type="noConversion"/>
  </si>
  <si>
    <t>제작 및 구매 방향</t>
    <phoneticPr fontId="3" type="noConversion"/>
  </si>
  <si>
    <t>(지속적 콘텐츠 투자, 초방 비율 확대 등 콘텐츠 운영 전략)</t>
    <phoneticPr fontId="3" type="noConversion"/>
  </si>
  <si>
    <t>주요 프로그램</t>
    <phoneticPr fontId="3" type="noConversion"/>
  </si>
  <si>
    <t>(주요 프로그램 소개 및 주력 프로그램)</t>
    <phoneticPr fontId="3" type="noConversion"/>
  </si>
  <si>
    <t>채널마케팅</t>
    <phoneticPr fontId="24" type="noConversion"/>
  </si>
  <si>
    <t>마케팅 전략</t>
    <phoneticPr fontId="3" type="noConversion"/>
  </si>
  <si>
    <t>(과거 및 향후 마케팅 방안, 채널 프로모션 등)</t>
    <phoneticPr fontId="3" type="noConversion"/>
  </si>
  <si>
    <t>기타</t>
    <phoneticPr fontId="3" type="noConversion"/>
  </si>
  <si>
    <t>2022년 채널 운영 계획</t>
    <phoneticPr fontId="3" type="noConversion"/>
  </si>
  <si>
    <t>법인등록번호</t>
    <phoneticPr fontId="3" type="noConversion"/>
  </si>
  <si>
    <t>사업자등록번호</t>
    <phoneticPr fontId="3" type="noConversion"/>
  </si>
  <si>
    <r>
      <t xml:space="preserve">2. 사업자 정보 </t>
    </r>
    <r>
      <rPr>
        <sz val="11"/>
        <color theme="1"/>
        <rFont val="맑은 고딕"/>
        <family val="3"/>
        <charset val="129"/>
        <scheme val="minor"/>
      </rPr>
      <t>(사업자등록증 기준)</t>
    </r>
    <phoneticPr fontId="3" type="noConversion"/>
  </si>
  <si>
    <t>(방송채널사용사업등록증 상 운용개시일)</t>
    <phoneticPr fontId="3" type="noConversion"/>
  </si>
  <si>
    <t>편성 담당자</t>
    <phoneticPr fontId="21" type="noConversion"/>
  </si>
  <si>
    <t>회계·정산 담당자</t>
    <phoneticPr fontId="21" type="noConversion"/>
  </si>
  <si>
    <t>이메일</t>
    <phoneticPr fontId="21" type="noConversion"/>
  </si>
  <si>
    <t>담당자 전화번호</t>
    <phoneticPr fontId="21" type="noConversion"/>
  </si>
  <si>
    <t>담당자 성명(직위)</t>
    <phoneticPr fontId="21" type="noConversion"/>
  </si>
  <si>
    <t>담당자 성명(직위)</t>
    <phoneticPr fontId="21" type="noConversion"/>
  </si>
  <si>
    <t>2) 방송채널사용사업등록증 사본</t>
    <phoneticPr fontId="3" type="noConversion"/>
  </si>
  <si>
    <t>본 채널제안서는 과학기술정보통신부의 'PP평가 기준 및 절차 표준안'에 따른 채널 평가 및 유료방송사의 채널 편성을 위한 기초자료로 사용됩니다.</t>
    <phoneticPr fontId="3" type="noConversion"/>
  </si>
  <si>
    <t>행추가 후 계속 작성</t>
    <phoneticPr fontId="3" type="noConversion"/>
  </si>
  <si>
    <t xml:space="preserve"> 연간 총 방송 시간</t>
    <phoneticPr fontId="3" type="noConversion"/>
  </si>
  <si>
    <t>N</t>
    <phoneticPr fontId="3" type="noConversion"/>
  </si>
  <si>
    <t>제작(더빙)</t>
    <phoneticPr fontId="3" type="noConversion"/>
  </si>
  <si>
    <t xml:space="preserve">  ※ 본 시트의 노란색 음영 셀만 입력하시기 바랍니다.</t>
    <phoneticPr fontId="3" type="noConversion"/>
  </si>
  <si>
    <t>프로그램 자본투자 총액의 10% 이상을 방송사의 자본을 투입하여 방송할 권리를 확보한 프로그램 *수급처에 제작사 입력</t>
    <phoneticPr fontId="3" type="noConversion"/>
  </si>
  <si>
    <t>방송사의 인력 또는 자본을 투입하여 해외 프로그램의 한국어더빙을 제작한 경우 (더빙된 프로그램 구매는 불가) *수급처 입력</t>
    <phoneticPr fontId="3" type="noConversion"/>
  </si>
  <si>
    <t>(2년 이내만)</t>
    <phoneticPr fontId="3" type="noConversion"/>
  </si>
  <si>
    <t>B사</t>
    <phoneticPr fontId="3" type="noConversion"/>
  </si>
  <si>
    <t>Y</t>
    <phoneticPr fontId="3" type="noConversion"/>
  </si>
  <si>
    <t>(당사 송출개시 년월)</t>
    <phoneticPr fontId="3" type="noConversion"/>
  </si>
  <si>
    <t>홈페이지</t>
    <phoneticPr fontId="3" type="noConversion"/>
  </si>
  <si>
    <t>(주편성 및 비율)</t>
    <phoneticPr fontId="3" type="noConversion"/>
  </si>
  <si>
    <t>(부편성 및 비율)</t>
    <phoneticPr fontId="3" type="noConversion"/>
  </si>
  <si>
    <t>닐슨 / TNMS</t>
    <phoneticPr fontId="3" type="noConversion"/>
  </si>
  <si>
    <t>채널개요</t>
    <phoneticPr fontId="3" type="noConversion"/>
  </si>
  <si>
    <t>2021년</t>
    <phoneticPr fontId="3" type="noConversion"/>
  </si>
  <si>
    <t>2020년</t>
    <phoneticPr fontId="3" type="noConversion"/>
  </si>
  <si>
    <t>ㅇ방송채널사용사업등록증 및 사업자등록증을 기준으로 입력하시기 바랍니다.</t>
    <phoneticPr fontId="3" type="noConversion"/>
  </si>
  <si>
    <t>ㅇ채널명은 유료방송사가 공식적으로 표기할 채널명이니 정확하게 입력하시기 바랍니다.</t>
    <phoneticPr fontId="3" type="noConversion"/>
  </si>
  <si>
    <t>ㅇ사업자정보 중 사업현황은 사업적 시너지 등을 검토하기 위한 자료로 '그밖의 사업 현황'은 선택하여 작성할 수 있습니다.</t>
    <phoneticPr fontId="3" type="noConversion"/>
  </si>
  <si>
    <t>ㅇ유료방송사는 관련 증빙 자료를 요구할 수 있습니다.</t>
    <phoneticPr fontId="3" type="noConversion"/>
  </si>
  <si>
    <t>ㅇ채널소개 및 시청타겟, 조사기관, 주부편성, 송출현황은 채널 편성을 위해 참고하는 자료입니다. 성실하게 입력해 주시기 바랍니다.</t>
    <phoneticPr fontId="3" type="noConversion"/>
  </si>
  <si>
    <t>ㅇ시청률 조사기관은 채널사의 시청률 조사기관 이용 현황을 토대로 향후 '시청률 조사기관의 연평균 시청점유율' 집계시 참고하는 내용입니다.</t>
    <phoneticPr fontId="3" type="noConversion"/>
  </si>
  <si>
    <t>2020년</t>
    <phoneticPr fontId="3" type="noConversion"/>
  </si>
  <si>
    <t>※ 행정지도(의견제시, 권고)를 제외하고 처분받은 내역 기입, 3건 초과시 행추가하여 입력.</t>
    <phoneticPr fontId="3" type="noConversion"/>
  </si>
  <si>
    <t>※ 방송사고 기준: PP의 귀책사유로 인한 1분 이상의 영상, 음성, 복합 장애 및 다른 방송물 송출</t>
    <phoneticPr fontId="3" type="noConversion"/>
  </si>
  <si>
    <t>제작역량&amp;운영능력</t>
    <phoneticPr fontId="3" type="noConversion"/>
  </si>
  <si>
    <t>ㅇ미기입에 따른 불이익은 채널사에 있습니다.</t>
    <phoneticPr fontId="3" type="noConversion"/>
  </si>
  <si>
    <t>ㅇ방송 심의, 방송 사고 등 감점 요소는 유료방송사가 검증을 통해 작성 내용을 수정 반영할 수 있으며 이 경우 허위제출로 판단합니다.</t>
    <phoneticPr fontId="3" type="noConversion"/>
  </si>
  <si>
    <t>ㅇ방송콘텐츠 제작역량 및 수상이력은 소급적용 및 중복적용되지 않습니다.</t>
    <phoneticPr fontId="3" type="noConversion"/>
  </si>
  <si>
    <t>ㅇ방송 심의는 방송일과 무관하게 방송심의위원회의 '의결일'을 기준으로 합니다. 따라서 평가기간(22년 1월~12월) 중 의결된 결과를 적용합니다.</t>
    <phoneticPr fontId="3" type="noConversion"/>
  </si>
  <si>
    <t>RFP제출방법</t>
    <phoneticPr fontId="3" type="noConversion"/>
  </si>
  <si>
    <t>ㅇ공문은 자유양식이나 필요시 '제출 공문 양식' 시트를 참고하시기 바랍니다.</t>
    <phoneticPr fontId="3" type="noConversion"/>
  </si>
  <si>
    <t>ㅇ불가피한 제출 지연이 예상될 경우 구체적인 사유와 예상 제출일을 반드시 서면(이메일포함)으로 사전에 알려주시기 바랍니다.</t>
    <phoneticPr fontId="3" type="noConversion"/>
  </si>
  <si>
    <t>1) 프로그램 공급 제안서 제출 공문</t>
    <phoneticPr fontId="3" type="noConversion"/>
  </si>
  <si>
    <t>3) 사업자등록증 사본</t>
    <phoneticPr fontId="3" type="noConversion"/>
  </si>
  <si>
    <t>ㅇRFP 제출시 공문을 스캔 첨부하여 이메일을 통해 접수하시기 바랍니다. 제출 후 유선연락 등을 통해 수신 여부를 반드시 확인하시기 바랍니다.</t>
    <phoneticPr fontId="3" type="noConversion"/>
  </si>
  <si>
    <t>ㅇ제출시 별첨자료를 반드시 포함해 제출하시기 바랍니다.</t>
    <phoneticPr fontId="3" type="noConversion"/>
  </si>
  <si>
    <t>5. 콘텐츠 투자비</t>
    <phoneticPr fontId="3" type="noConversion"/>
  </si>
  <si>
    <t>5-2. 재무구조(법인)</t>
    <phoneticPr fontId="3" type="noConversion"/>
  </si>
  <si>
    <t>6. 제작역량 &amp; 운영능력</t>
    <phoneticPr fontId="3" type="noConversion"/>
  </si>
  <si>
    <t>5-1. 지분구조</t>
    <phoneticPr fontId="3" type="noConversion"/>
  </si>
  <si>
    <t>6-1. 방송콘텐츠 제작역량</t>
    <phoneticPr fontId="3" type="noConversion"/>
  </si>
  <si>
    <t>6-2. 우수 방송프로그램 수상</t>
    <phoneticPr fontId="3" type="noConversion"/>
  </si>
  <si>
    <t>6-3. 방송 내용 심의에 따른 처분, 편성비율 위반에 대한 처분</t>
    <phoneticPr fontId="3" type="noConversion"/>
  </si>
  <si>
    <t>6-4. 방송사고 내역</t>
    <phoneticPr fontId="3" type="noConversion"/>
  </si>
  <si>
    <t>6-5. PP 운영 능력</t>
    <phoneticPr fontId="3" type="noConversion"/>
  </si>
  <si>
    <t>7. 향후 편성 및 채널운영 계획(자율작성)</t>
    <phoneticPr fontId="3" type="noConversion"/>
  </si>
  <si>
    <t>주식회사 ㅇㅇㅇㅇㅇㅇ</t>
    <phoneticPr fontId="3" type="noConversion"/>
  </si>
  <si>
    <t>수신</t>
    <phoneticPr fontId="3" type="noConversion"/>
  </si>
  <si>
    <t>유료방송사 대표이사</t>
    <phoneticPr fontId="3" type="noConversion"/>
  </si>
  <si>
    <t>제목</t>
    <phoneticPr fontId="3" type="noConversion"/>
  </si>
  <si>
    <t>1. 귀 사의 무궁한 발전을 기원합니다.</t>
    <phoneticPr fontId="3" type="noConversion"/>
  </si>
  <si>
    <t>2. 당사에서는 귀사의 평가기준 및 평가방법에 따라 귀사에서 마련한 양식으로 2022년 채널평가 및 2023년 채널편성을</t>
    <phoneticPr fontId="3" type="noConversion"/>
  </si>
  <si>
    <t xml:space="preserve">   위한 채널공급제안서를 접수합니다.</t>
    <phoneticPr fontId="3" type="noConversion"/>
  </si>
  <si>
    <t>2022년 채널평가 및 2023년 채널편성을 위한 공급제안서 접수</t>
    <phoneticPr fontId="3" type="noConversion"/>
  </si>
  <si>
    <t>붙임.</t>
    <phoneticPr fontId="3" type="noConversion"/>
  </si>
  <si>
    <t>1. 공급제안서 1부.</t>
    <phoneticPr fontId="3" type="noConversion"/>
  </si>
  <si>
    <t>2. 방송채널사용사업등록증 사본 1부.</t>
    <phoneticPr fontId="3" type="noConversion"/>
  </si>
  <si>
    <t>3. 사업자등록증 사본 1부.</t>
    <phoneticPr fontId="3" type="noConversion"/>
  </si>
  <si>
    <t>4. 월간 프로그램 편성표 1부.   끝.</t>
    <phoneticPr fontId="3" type="noConversion"/>
  </si>
  <si>
    <t>주식회사 ㅇㅇㅇㅇㅇㅇ</t>
    <phoneticPr fontId="3" type="noConversion"/>
  </si>
  <si>
    <t>대표이사 ㅇㅇㅇ</t>
    <phoneticPr fontId="3" type="noConversion"/>
  </si>
  <si>
    <t>주소 / 담당부서 / 담당자 / 전화번호 / 이메일</t>
    <phoneticPr fontId="3" type="noConversion"/>
  </si>
  <si>
    <t>채널명</t>
    <phoneticPr fontId="3" type="noConversion"/>
  </si>
  <si>
    <t>2022년 채널평가 자료 및 2023년 프로그램 공급 제안서</t>
    <phoneticPr fontId="3" type="noConversion"/>
  </si>
  <si>
    <t>※ 별첨자료</t>
    <phoneticPr fontId="3" type="noConversion"/>
  </si>
  <si>
    <t>런칭연도</t>
    <phoneticPr fontId="3" type="noConversion"/>
  </si>
  <si>
    <t>KT</t>
    <phoneticPr fontId="3" type="noConversion"/>
  </si>
  <si>
    <t>SKB</t>
    <phoneticPr fontId="3" type="noConversion"/>
  </si>
  <si>
    <t>U+</t>
    <phoneticPr fontId="3" type="noConversion"/>
  </si>
  <si>
    <t>Skylife</t>
    <phoneticPr fontId="3" type="noConversion"/>
  </si>
  <si>
    <t>O</t>
    <phoneticPr fontId="3" type="noConversion"/>
  </si>
  <si>
    <t>O</t>
    <phoneticPr fontId="3" type="noConversion"/>
  </si>
  <si>
    <t>미송출</t>
  </si>
  <si>
    <t>미송출</t>
    <phoneticPr fontId="3" type="noConversion"/>
  </si>
  <si>
    <t>송출-저가형</t>
    <phoneticPr fontId="3" type="noConversion"/>
  </si>
  <si>
    <t>송출-중간형</t>
    <phoneticPr fontId="3" type="noConversion"/>
  </si>
  <si>
    <t>송출-고가형</t>
    <phoneticPr fontId="3" type="noConversion"/>
  </si>
  <si>
    <t>송출-테스트채널</t>
    <phoneticPr fontId="3" type="noConversion"/>
  </si>
  <si>
    <t>SO외 유료방송사
송출현황</t>
    <phoneticPr fontId="3" type="noConversion"/>
  </si>
  <si>
    <t>OTT송출현황</t>
    <phoneticPr fontId="3" type="noConversion"/>
  </si>
  <si>
    <t>(실시간 방송을 공급중인 OTT 서비스명 기재)</t>
    <phoneticPr fontId="3" type="noConversion"/>
  </si>
  <si>
    <t>주/부편성</t>
    <phoneticPr fontId="3" type="noConversion"/>
  </si>
  <si>
    <r>
      <t xml:space="preserve">1. 채널 정보 </t>
    </r>
    <r>
      <rPr>
        <sz val="11"/>
        <color theme="1"/>
        <rFont val="맑은 고딕"/>
        <family val="3"/>
        <charset val="129"/>
        <scheme val="minor"/>
      </rPr>
      <t>(방송채널사용사업등록증 기준)</t>
    </r>
    <phoneticPr fontId="3" type="noConversion"/>
  </si>
  <si>
    <t>시청률조사업체</t>
    <phoneticPr fontId="3" type="noConversion"/>
  </si>
  <si>
    <t>유료방송사명</t>
    <phoneticPr fontId="3" type="noConversion"/>
  </si>
  <si>
    <t>(SO명 입력)</t>
    <phoneticPr fontId="3" type="noConversion"/>
  </si>
  <si>
    <t>(채널명 입력)</t>
    <phoneticPr fontId="3" type="noConversion"/>
  </si>
  <si>
    <t>더빙제작</t>
    <phoneticPr fontId="3" type="noConversion"/>
  </si>
  <si>
    <t>제작(더빙)</t>
  </si>
  <si>
    <t>공연/음악</t>
  </si>
  <si>
    <t>동시방송(채널명, 채널명)</t>
    <phoneticPr fontId="3" type="noConversion"/>
  </si>
  <si>
    <t>2022년 채널평가 및 2023년 채널편성을 위한 공급제안서 상세기준 및 작성가이드</t>
    <phoneticPr fontId="3" type="noConversion"/>
  </si>
  <si>
    <t>오락</t>
  </si>
  <si>
    <t>1~6</t>
    <phoneticPr fontId="3" type="noConversion"/>
  </si>
  <si>
    <t>Y</t>
    <phoneticPr fontId="3" type="noConversion"/>
  </si>
  <si>
    <t>아래의 작성 기준을 참고하여 정확하게 작성해 주시기 바라며, 기준이 불분명하거나 문의사항이 있는 경우 지체없이 연락주시기 바랍니다.</t>
    <phoneticPr fontId="3" type="noConversion"/>
  </si>
  <si>
    <t>22년 평가기간 중 방송된 프로그램 회차 (1~4회는 21년 12월에 방송되었고 5~8회는 22년 1월에 방송되었다면, 5~8회만 입력)</t>
    <phoneticPr fontId="3" type="noConversion"/>
  </si>
  <si>
    <t>방송된 회차의 수 (5회~8회 방송인 경우 4회, 201회~220회 방송인 경우 20회)</t>
    <phoneticPr fontId="3" type="noConversion"/>
  </si>
  <si>
    <t>구분</t>
    <phoneticPr fontId="3" type="noConversion"/>
  </si>
  <si>
    <t>설명</t>
    <phoneticPr fontId="3" type="noConversion"/>
  </si>
  <si>
    <t>새로운 방송 프로그램 여부</t>
    <phoneticPr fontId="3" type="noConversion"/>
  </si>
  <si>
    <t>스포츠</t>
    <phoneticPr fontId="3" type="noConversion"/>
  </si>
  <si>
    <t>X</t>
    <phoneticPr fontId="3" type="noConversion"/>
  </si>
  <si>
    <t>예시</t>
    <phoneticPr fontId="3" type="noConversion"/>
  </si>
  <si>
    <t>자체제작</t>
    <phoneticPr fontId="3" type="noConversion"/>
  </si>
  <si>
    <t>최초방송</t>
    <phoneticPr fontId="3" type="noConversion"/>
  </si>
  <si>
    <t>2년이내</t>
    <phoneticPr fontId="3" type="noConversion"/>
  </si>
  <si>
    <t>X</t>
    <phoneticPr fontId="3" type="noConversion"/>
  </si>
  <si>
    <t>O</t>
    <phoneticPr fontId="3" type="noConversion"/>
  </si>
  <si>
    <t>O</t>
    <phoneticPr fontId="3" type="noConversion"/>
  </si>
  <si>
    <t>O</t>
    <phoneticPr fontId="3" type="noConversion"/>
  </si>
  <si>
    <t>※ 2022년 12월에 결과가 공개된 2022년 방송콘텐츠 제작역량 평가 결과만 기입하시기 바랍니다.</t>
    <phoneticPr fontId="3" type="noConversion"/>
  </si>
  <si>
    <t>(매우우수, 우수, 보통이하)</t>
    <phoneticPr fontId="3" type="noConversion"/>
  </si>
  <si>
    <t>※ 수상일이 2022년 1월 1일~2022년 12월 31일인 경우에만 기입하시기 바랍니다.</t>
    <phoneticPr fontId="3" type="noConversion"/>
  </si>
  <si>
    <t>※ 의결일이 2022년 1월 1일~2022년 12월 31일인 경우에만 기입하시기 바랍니다.</t>
    <phoneticPr fontId="3" type="noConversion"/>
  </si>
  <si>
    <t>프로그램 A</t>
    <phoneticPr fontId="3" type="noConversion"/>
  </si>
  <si>
    <t>프로그램 B</t>
    <phoneticPr fontId="3" type="noConversion"/>
  </si>
  <si>
    <t>프로그램 B 스페셜</t>
    <phoneticPr fontId="3" type="noConversion"/>
  </si>
  <si>
    <t>프로그램 C</t>
    <phoneticPr fontId="3" type="noConversion"/>
  </si>
  <si>
    <t>프로그램 D</t>
    <phoneticPr fontId="3" type="noConversion"/>
  </si>
  <si>
    <t>CMB</t>
    <phoneticPr fontId="3" type="noConversion"/>
  </si>
  <si>
    <t>LG헬로비전</t>
    <phoneticPr fontId="3" type="noConversion"/>
  </si>
  <si>
    <t>광주방송</t>
    <phoneticPr fontId="3" type="noConversion"/>
  </si>
  <si>
    <t>금강방송</t>
    <phoneticPr fontId="3" type="noConversion"/>
  </si>
  <si>
    <t>서경방송</t>
    <phoneticPr fontId="3" type="noConversion"/>
  </si>
  <si>
    <t>CCS충북방송</t>
    <phoneticPr fontId="3" type="noConversion"/>
  </si>
  <si>
    <t>JCN울산중앙방송</t>
    <phoneticPr fontId="3" type="noConversion"/>
  </si>
  <si>
    <t>HCN</t>
    <phoneticPr fontId="3" type="noConversion"/>
  </si>
  <si>
    <t>SKB케이블</t>
    <phoneticPr fontId="3" type="noConversion"/>
  </si>
  <si>
    <t>남인천방송</t>
    <phoneticPr fontId="3" type="noConversion"/>
  </si>
  <si>
    <t>딜라이브</t>
    <phoneticPr fontId="3" type="noConversion"/>
  </si>
  <si>
    <t>아름방송</t>
    <phoneticPr fontId="3" type="noConversion"/>
  </si>
  <si>
    <t>제주방송</t>
    <phoneticPr fontId="3" type="noConversion"/>
  </si>
  <si>
    <t>푸른방송</t>
    <phoneticPr fontId="3" type="noConversion"/>
  </si>
  <si>
    <t>장르 (택1)</t>
    <phoneticPr fontId="3" type="noConversion"/>
  </si>
  <si>
    <t xml:space="preserve"> 국내 유료방송에서 최초로 방송된 프로그램 방송시간(7.5점)</t>
    <phoneticPr fontId="3" type="noConversion"/>
  </si>
  <si>
    <t>해당 채널의 연간 순환 편성 비율 (15점)</t>
    <phoneticPr fontId="3" type="noConversion"/>
  </si>
  <si>
    <t>최근 2년 이내 제작된 방송프로그램 방송시간 (7.5점)</t>
    <phoneticPr fontId="3" type="noConversion"/>
  </si>
  <si>
    <t>콘텐츠 투자비 (20점)</t>
    <phoneticPr fontId="3" type="noConversion"/>
  </si>
  <si>
    <t>평가를 위한 데이터는 자료의 검증을 위해 필요한 세부 정보를 포함하며 그 외에 채널 편성 전략(티어, 번호 등)에 참고하기 위해 요청되는 자료가 포함돼 있습니다.</t>
    <phoneticPr fontId="3" type="noConversion"/>
  </si>
  <si>
    <t>본 자료 작성 및 제출에 따른 책임은 채널사에 있으며 제출된 내용에 허위 또는 잘못이 있는 경우 각 유료방송사가 정한 절차에 따라 불이익을 받을 수 있습니다.</t>
    <phoneticPr fontId="3" type="noConversion"/>
  </si>
  <si>
    <t>평가를 위한 자료 검증 등을 위해 유료방송사는 관련 증빙 자료를 요구할 수 있습니다.</t>
    <phoneticPr fontId="3" type="noConversion"/>
  </si>
  <si>
    <t>※ 아래의 상세기준 등은 추후 과기부 등 유관기관의 정확한 기준 마련이나 판단이 있을 경우 그에 따릅니다.</t>
    <phoneticPr fontId="3" type="noConversion"/>
  </si>
  <si>
    <t>편성 (배점 30점)</t>
    <phoneticPr fontId="3" type="noConversion"/>
  </si>
  <si>
    <t>제작년도</t>
    <phoneticPr fontId="3" type="noConversion"/>
  </si>
  <si>
    <t>편성월</t>
    <phoneticPr fontId="3" type="noConversion"/>
  </si>
  <si>
    <t>1월</t>
    <phoneticPr fontId="3" type="noConversion"/>
  </si>
  <si>
    <t>2월</t>
    <phoneticPr fontId="3" type="noConversion"/>
  </si>
  <si>
    <t>ㅇ작성된 내용에 따라 평가항목별 결과가 페이지 상단 각 항목에 산출되니 제출 전 확인하시기 바랍니다.</t>
    <phoneticPr fontId="3" type="noConversion"/>
  </si>
  <si>
    <t>(2년 이내 제작물 입력 필수)</t>
    <phoneticPr fontId="3" type="noConversion"/>
  </si>
  <si>
    <t xml:space="preserve">  ㅇ영화는 국내 개봉일이 우선되며, 국내 미개봉인 경우 해외 개봉일 또는 해외에서 TV, OTT를 통해 릴리즈된 날</t>
    <phoneticPr fontId="3" type="noConversion"/>
  </si>
  <si>
    <t>X</t>
    <phoneticPr fontId="3" type="noConversion"/>
  </si>
  <si>
    <t>O</t>
    <phoneticPr fontId="3" type="noConversion"/>
  </si>
  <si>
    <t>O</t>
    <phoneticPr fontId="3" type="noConversion"/>
  </si>
  <si>
    <t>O</t>
    <phoneticPr fontId="3" type="noConversion"/>
  </si>
  <si>
    <t>O</t>
    <phoneticPr fontId="3" type="noConversion"/>
  </si>
  <si>
    <t>O</t>
    <phoneticPr fontId="3" type="noConversion"/>
  </si>
  <si>
    <t>편성내역 입력에 대한 예시 및 판단 기준</t>
    <phoneticPr fontId="3" type="noConversion"/>
  </si>
  <si>
    <t>수급처</t>
    <phoneticPr fontId="3" type="noConversion"/>
  </si>
  <si>
    <t>제작일</t>
    <phoneticPr fontId="3" type="noConversion"/>
  </si>
  <si>
    <t>최근 2년 이내 제작물이 아닌 경우에는 생략(공란) 가능</t>
    <phoneticPr fontId="3" type="noConversion"/>
  </si>
  <si>
    <t>편성월</t>
    <phoneticPr fontId="3" type="noConversion"/>
  </si>
  <si>
    <t>ㅇ채널별 콘텐츠 투자비도 재무구조와 마찬가지로 당해년도(22년) 자료는 회사상황에 따라 예상실적을 입력하고 비고란에 표기할 수 있습니다.</t>
    <phoneticPr fontId="3" type="noConversion"/>
  </si>
  <si>
    <t>ㅇ표준안에 따라 채널별 콘텐츠 및 재무구조에는 "홈쇼핑 분야 제외, OTT 등 비방송분야에만 제공하는 콘텐츠 제작비·구매비를 제외"해야 합니다.</t>
    <phoneticPr fontId="3" type="noConversion"/>
  </si>
  <si>
    <t>편성월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</si>
  <si>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</si>
  <si>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</si>
  <si>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</si>
  <si>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</si>
  <si>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</si>
  <si>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4) 월간 프로그램 편성표 (각 SO에서 요청한 기간)</t>
    <phoneticPr fontId="3" type="noConversion"/>
  </si>
  <si>
    <t>4) 월간 프로그램 편성표 (제출 대상 기간은 별도 안내)</t>
    <phoneticPr fontId="3" type="noConversion"/>
  </si>
  <si>
    <t>(실제 편성된 달)</t>
    <phoneticPr fontId="3" type="noConversion"/>
  </si>
  <si>
    <t>회차별 실제 편성될 달을 입력 (회차별 편성월이 분리될 경우 분리입력)</t>
    <phoneticPr fontId="3" type="noConversion"/>
  </si>
  <si>
    <t>영화/드라마/예능 등</t>
    <phoneticPr fontId="3" type="noConversion"/>
  </si>
  <si>
    <t>SO 송출현황</t>
    <phoneticPr fontId="3" type="noConversion"/>
  </si>
  <si>
    <t>9~12</t>
    <phoneticPr fontId="3" type="noConversion"/>
  </si>
  <si>
    <t>5~8</t>
    <phoneticPr fontId="3" type="noConversion"/>
  </si>
  <si>
    <t>수급(구매)</t>
    <phoneticPr fontId="3" type="noConversion"/>
  </si>
  <si>
    <t>A사</t>
    <phoneticPr fontId="3" type="noConversion"/>
  </si>
  <si>
    <t>N</t>
    <phoneticPr fontId="3" type="noConversion"/>
  </si>
  <si>
    <t>프로그램 A</t>
    <phoneticPr fontId="3" type="noConversion"/>
  </si>
  <si>
    <t>3월</t>
    <phoneticPr fontId="3" type="noConversion"/>
  </si>
  <si>
    <t>1~12</t>
    <phoneticPr fontId="3" type="noConversion"/>
  </si>
  <si>
    <t>4월</t>
    <phoneticPr fontId="3" type="noConversion"/>
  </si>
  <si>
    <t>1~4</t>
    <phoneticPr fontId="3" type="noConversion"/>
  </si>
  <si>
    <t>오락</t>
    <phoneticPr fontId="3" type="noConversion"/>
  </si>
  <si>
    <t>5~8</t>
    <phoneticPr fontId="3" type="noConversion"/>
  </si>
  <si>
    <t>공동제작사명</t>
    <phoneticPr fontId="3" type="noConversion"/>
  </si>
  <si>
    <t>당기 (2022년)</t>
    <phoneticPr fontId="3" type="noConversion"/>
  </si>
  <si>
    <t>전기 (2021년)</t>
    <phoneticPr fontId="3" type="noConversion"/>
  </si>
  <si>
    <t>전전기 (2020년)</t>
    <phoneticPr fontId="3" type="noConversion"/>
  </si>
  <si>
    <t>※ 방통위 이달의 우수프로그램 수상, 방통위 방송대상 수상, 케이블TV협회 방송대상 수상만 인정되며</t>
    <phoneticPr fontId="3" type="noConversion"/>
  </si>
  <si>
    <t xml:space="preserve">   작품의 우수성에 대한 평가를 반영한 시상에 한정합니다.</t>
    <phoneticPr fontId="3" type="noConversion"/>
  </si>
  <si>
    <t>※ 사고내역은 모두 기입하되 송출대행사, 망사업자 등 PP귀책이 아닌 경우에는 발생사유에 설명바랍니다.</t>
    <phoneticPr fontId="3" type="noConversion"/>
  </si>
  <si>
    <t>사고시간</t>
    <phoneticPr fontId="3" type="noConversion"/>
  </si>
  <si>
    <t>사고내역 및 사유</t>
    <phoneticPr fontId="3" type="noConversion"/>
  </si>
  <si>
    <t>22시 05분~22시 15분(10분)</t>
    <phoneticPr fontId="3" type="noConversion"/>
  </si>
  <si>
    <t>ㅇ방송사고는 모든 사고내역을 기입하되 송출대행사, 망사업자에 의한 불가항력적인 사고의 경우 PP귀책으로 보지 않습니다. (자체송출 제외)</t>
    <phoneticPr fontId="3" type="noConversion"/>
  </si>
  <si>
    <t>※ 본 자료는 유료방송사의 채널 편성 전략 수립에 활용되므로 미제출에 따른 평가 자체에 불이익은 없습니다.</t>
    <phoneticPr fontId="3" type="noConversion"/>
  </si>
  <si>
    <t>※ 최대한 정량적인 계획 및 목표를 바탕으로 작성해 주시기 바라며, 아래 양식은 예시므로 자유롭게 작성하고 별도 자료로 제출해도 됩니다.</t>
    <phoneticPr fontId="23" type="noConversion"/>
  </si>
  <si>
    <t xml:space="preserve">  ㅇ방송물은 TV, OTT를 모두 포함하여 국내외에서 처음 릴리즈된 날</t>
    <phoneticPr fontId="3" type="noConversion"/>
  </si>
  <si>
    <t>▶방송물의 회차별 릴리즈일이 해를 달리하고 일부 회차만 '최근 2년'에 해당하는 경우 행을 분리해서 입력하고 해당 회차에만 제작년도 기입</t>
    <phoneticPr fontId="3" type="noConversion"/>
  </si>
  <si>
    <t>연간 총 방송시간을 입력합니다. 매일 24시간 방송을 하는 경우 8,760시간입니다.다.</t>
    <phoneticPr fontId="3" type="noConversion"/>
  </si>
  <si>
    <t>프로그램 리스트를 입력합니다.</t>
    <phoneticPr fontId="3" type="noConversion"/>
  </si>
  <si>
    <t>2022년 1월 1일 ~ 12월 31일 중 순환편성(재방송)을 제외하고 1번 이상 방송된 모든 프로그램을 내역을 기입합니다.</t>
    <phoneticPr fontId="3" type="noConversion"/>
  </si>
  <si>
    <t>장르를 선택합니다. 채널의 방송분야와 관계없이 프로그램의 성격을 기준으로 합니다.</t>
    <phoneticPr fontId="3" type="noConversion"/>
  </si>
  <si>
    <t>에피소드 넘버입니다. 영화나 단막극과 같이 연속되지 않는 단일 프로그램은 방송회차가 1입니다.</t>
    <phoneticPr fontId="3" type="noConversion"/>
  </si>
  <si>
    <t>해당 프로그램이 연중 처음 편성된 달을 기입합니다.</t>
    <phoneticPr fontId="3" type="noConversion"/>
  </si>
  <si>
    <t>방송회차 수의 합계입니다. 방송회차가 1~4회면 방송편수는 4편입니다.</t>
    <phoneticPr fontId="3" type="noConversion"/>
  </si>
  <si>
    <t>회차별 방송(시간) 길이입니다. 실제 영상 duration이 아닌 필러 등을 포함해 입력합니다.(15분물, 30분물 등)</t>
    <phoneticPr fontId="3" type="noConversion"/>
  </si>
  <si>
    <t>(주의) 기입하지 않습니다.</t>
    <phoneticPr fontId="3" type="noConversion"/>
  </si>
  <si>
    <t>필수선택 항목이며 해당되는 구분이 없을 경우 비고에 입력합니다.</t>
    <phoneticPr fontId="3" type="noConversion"/>
  </si>
  <si>
    <t>가이드 참고</t>
    <phoneticPr fontId="3" type="noConversion"/>
  </si>
  <si>
    <t>(주의) 가이드를 참고하여 2020년~2022년 제작에 부합하는 경우만 입력하고 그 이전은 입력하지 않습니다.</t>
    <phoneticPr fontId="3" type="noConversion"/>
  </si>
  <si>
    <t>작성예시입니다. 작성편의에 따라 편성월 단위로 묶어 입력하거나 각 회차별로 입력할 수 있습니다.</t>
    <phoneticPr fontId="3" type="noConversion"/>
  </si>
  <si>
    <t>작성예시1</t>
    <phoneticPr fontId="3" type="noConversion"/>
  </si>
  <si>
    <t>no.</t>
    <phoneticPr fontId="3" type="noConversion"/>
  </si>
  <si>
    <t>프로그램명</t>
    <phoneticPr fontId="3" type="noConversion"/>
  </si>
  <si>
    <t>장르</t>
    <phoneticPr fontId="3" type="noConversion"/>
  </si>
  <si>
    <t>방송회차</t>
    <phoneticPr fontId="3" type="noConversion"/>
  </si>
  <si>
    <t>편성월</t>
    <phoneticPr fontId="3" type="noConversion"/>
  </si>
  <si>
    <t>방송편수</t>
    <phoneticPr fontId="3" type="noConversion"/>
  </si>
  <si>
    <t>방송길이</t>
    <phoneticPr fontId="3" type="noConversion"/>
  </si>
  <si>
    <t>총방송시간</t>
    <phoneticPr fontId="3" type="noConversion"/>
  </si>
  <si>
    <t>제작구분</t>
    <phoneticPr fontId="3" type="noConversion"/>
  </si>
  <si>
    <t>수급처</t>
    <phoneticPr fontId="3" type="noConversion"/>
  </si>
  <si>
    <t>국내최초방송</t>
    <phoneticPr fontId="3" type="noConversion"/>
  </si>
  <si>
    <t>재편집물</t>
    <phoneticPr fontId="3" type="noConversion"/>
  </si>
  <si>
    <t>화질</t>
    <phoneticPr fontId="3" type="noConversion"/>
  </si>
  <si>
    <t>프로그램 A</t>
    <phoneticPr fontId="3" type="noConversion"/>
  </si>
  <si>
    <t>5~8</t>
    <phoneticPr fontId="3" type="noConversion"/>
  </si>
  <si>
    <t>1월</t>
    <phoneticPr fontId="3" type="noConversion"/>
  </si>
  <si>
    <t>A사</t>
    <phoneticPr fontId="3" type="noConversion"/>
  </si>
  <si>
    <t>N</t>
    <phoneticPr fontId="3" type="noConversion"/>
  </si>
  <si>
    <t>프로그램 A</t>
    <phoneticPr fontId="3" type="noConversion"/>
  </si>
  <si>
    <t>드라마</t>
    <phoneticPr fontId="3" type="noConversion"/>
  </si>
  <si>
    <t>9~12</t>
    <phoneticPr fontId="3" type="noConversion"/>
  </si>
  <si>
    <t>no.</t>
    <phoneticPr fontId="3" type="noConversion"/>
  </si>
  <si>
    <t>프로그램명</t>
    <phoneticPr fontId="3" type="noConversion"/>
  </si>
  <si>
    <t>방송회차</t>
    <phoneticPr fontId="3" type="noConversion"/>
  </si>
  <si>
    <t>방송길이</t>
    <phoneticPr fontId="3" type="noConversion"/>
  </si>
  <si>
    <t>제작구분</t>
    <phoneticPr fontId="3" type="noConversion"/>
  </si>
  <si>
    <t>재편집물</t>
    <phoneticPr fontId="3" type="noConversion"/>
  </si>
  <si>
    <t>비고</t>
    <phoneticPr fontId="3" type="noConversion"/>
  </si>
  <si>
    <t>N</t>
    <phoneticPr fontId="3" type="noConversion"/>
  </si>
  <si>
    <t>1월</t>
    <phoneticPr fontId="3" type="noConversion"/>
  </si>
  <si>
    <t>A사</t>
    <phoneticPr fontId="3" type="noConversion"/>
  </si>
  <si>
    <t>A사</t>
    <phoneticPr fontId="3" type="noConversion"/>
  </si>
  <si>
    <t>프로그램 A</t>
    <phoneticPr fontId="3" type="noConversion"/>
  </si>
  <si>
    <t>2월</t>
    <phoneticPr fontId="3" type="noConversion"/>
  </si>
  <si>
    <t>동일한 '프로그램 A'의 편성내역을 작성한 아래 두 개의 예시를 참고하시기 바랍니다.</t>
    <phoneticPr fontId="3" type="noConversion"/>
  </si>
  <si>
    <t xml:space="preserve"> 4. 2022년 연간 방송된 프로그램 중 초회 편성내역</t>
    <phoneticPr fontId="3" type="noConversion"/>
  </si>
  <si>
    <t>연중 정파 등 미방송 시간을 제외하고 입력합니다.</t>
    <phoneticPr fontId="3" type="noConversion"/>
  </si>
  <si>
    <t>아래 작성방법 및 유의사항을 읽고 작성해 주세요.</t>
    <phoneticPr fontId="3" type="noConversion"/>
  </si>
  <si>
    <t>5-3. 채널별 콘텐츠 투자비 (동일 법인에서 복수의 채널의 운영하고 있는 사업자(MPP)만 입력)</t>
    <phoneticPr fontId="3" type="noConversion"/>
  </si>
  <si>
    <t>2022년 예상실적</t>
    <phoneticPr fontId="3" type="noConversion"/>
  </si>
  <si>
    <t>2022년 예상실적</t>
    <phoneticPr fontId="3" type="noConversion"/>
  </si>
  <si>
    <t xml:space="preserve">   채널별로 배분하지 못하는 경우 공란 처리하시고 그런 경우 유료방송사는 '평가 표준안'의 배분식에 따라 배분합니다.</t>
    <phoneticPr fontId="3" type="noConversion"/>
  </si>
  <si>
    <t xml:space="preserve">    이를 분리할 수 없는 경우 비용과 매출 모두에 공정하게 포함시켜야 함. (5-2, 5-3)</t>
    <phoneticPr fontId="3" type="noConversion"/>
  </si>
  <si>
    <t xml:space="preserve">    채널편성전략에 이를 반영하고자 하는 것으로 미제출에 따른 평가상의 불이익은 없음. (5-3)</t>
    <phoneticPr fontId="3" type="noConversion"/>
  </si>
  <si>
    <t>○ 정당한 사유가 있는 경우 채널별 합계가 재산상황공표집의 법인 총액과 상이할 수 있으며 그에 따른 불이익은 없습니다.</t>
    <phoneticPr fontId="3" type="noConversion"/>
  </si>
  <si>
    <t>○ 제작비 산출시 인건비 분리 등이 어려운 경우 제외할 수 있으며 그 경우 비고란에 '인건비 제외'로 표기하시기 바랍니다.</t>
    <phoneticPr fontId="3" type="noConversion"/>
  </si>
  <si>
    <t>○ 2022년 내역이 예상실적 등 미확정 자료인 경우 연도란에 '2022년 예상실적'임을 표기해 주시기 바랍니다.</t>
    <phoneticPr fontId="3" type="noConversion"/>
  </si>
  <si>
    <t>○ MPP는 채널별 제작비, 구매비, 방송사업매출액을 내부 회계처리 규정에 따라 합리적으로 배분하여 작성하시기 바랍니다.</t>
    <phoneticPr fontId="3" type="noConversion"/>
  </si>
  <si>
    <t>○ '재산상황 공표집'에 기재된 경우 기재 내용과 동일하게 작성하되, 공표집과 달리 작성돼야 하는 경우 사유를 알려주시기 바랍니다.</t>
    <phoneticPr fontId="3" type="noConversion"/>
  </si>
  <si>
    <t>○ 2022년 내역은 예상실적 등 미확정 자료인 경우 연도란에 '2022년 예상실적'임을 표기해 주시기 바랍니다.</t>
    <phoneticPr fontId="3" type="noConversion"/>
  </si>
  <si>
    <t>○ 홈쇼핑 분야, OTT 등 비방송분야에만 제공하는 콘텐츠 제작비와 구매비를 제외해야 함. (5-2, 5-3)</t>
    <phoneticPr fontId="3" type="noConversion"/>
  </si>
  <si>
    <t>○ 유료방송 외 OTT 등 비방송분야에 우선/동시 제공하면서 방송한 경우 해당 비용과 매출은 합리적이고 적정한 비율/기준으로 작성돼야 함.</t>
    <phoneticPr fontId="3" type="noConversion"/>
  </si>
  <si>
    <t>○ 평가와 관련된 기준은 2021년도이며, 2020년과 2022년도는 유료방송사가 재무환경 및 투자규모 등을 통해 채널의 경쟁력을 확인하고</t>
    <phoneticPr fontId="3" type="noConversion"/>
  </si>
  <si>
    <t>지상파방송사, 종편채널을 포함해 국내 유료방송(SO, 위성, IPTV)에 처음 공개된 경우 Y로 표기합니다.</t>
    <phoneticPr fontId="3" type="noConversion"/>
  </si>
  <si>
    <t>※ 유료방송에서 시청가능한 지상파방송사 및 종편채널의 방송프로그램도 범주에 포함</t>
    <phoneticPr fontId="3" type="noConversion"/>
  </si>
  <si>
    <t>"국내 유료방송에서 최초로 방송된 해당 채널 내의 방송프로그램 방송시간"에 해당하는 방송내역이며 방송프로그램의 동일성을 기준으로 판단함.</t>
    <phoneticPr fontId="3" type="noConversion"/>
  </si>
  <si>
    <t>"국내 유료방송에서 최초로 방송된 해당 채널 내의 방송프로그램 방송시간"에서 프로그램의 동일성 판단기준임. (과기부, 2022.12.27.)</t>
    <phoneticPr fontId="3" type="noConversion"/>
  </si>
  <si>
    <t>① 기 방송된 여러 스포츠 경기의 주요장면을 하이라이트 형식으로 재편집한</t>
    <phoneticPr fontId="3" type="noConversion"/>
  </si>
  <si>
    <t xml:space="preserve">    프로그램으로서, 기존 방송물의 단순한 클립 모음(잘라 붙이기) 형태인 경우</t>
    <phoneticPr fontId="3" type="noConversion"/>
  </si>
  <si>
    <t>X</t>
    <phoneticPr fontId="3" type="noConversion"/>
  </si>
  <si>
    <t>② 기 방송된 여러 스포츠 경기의 주요장면을 재편집한 프로그램으로서,</t>
    <phoneticPr fontId="3" type="noConversion"/>
  </si>
  <si>
    <t xml:space="preserve">    별도의 재제작 과정(예. 패널 출연, 해설 추가 등)을 거친 경우</t>
    <phoneticPr fontId="3" type="noConversion"/>
  </si>
  <si>
    <t>O</t>
    <phoneticPr fontId="3" type="noConversion"/>
  </si>
  <si>
    <t>오디션 프로그램</t>
    <phoneticPr fontId="3" type="noConversion"/>
  </si>
  <si>
    <t>③ 여기 방송된 여러 회차의 주요장면을 하이라이트 형식으로 재편집한 프로그램으로서,</t>
    <phoneticPr fontId="3" type="noConversion"/>
  </si>
  <si>
    <t xml:space="preserve">    기존 방송물의 단순한 클립 모음(잘라 붙이기) 형태</t>
    <phoneticPr fontId="3" type="noConversion"/>
  </si>
  <si>
    <t xml:space="preserve">    (예. 특정 지원자의 예선부터 결승까지 무대 모음)</t>
    <phoneticPr fontId="3" type="noConversion"/>
  </si>
  <si>
    <t xml:space="preserve">    (예. 특정 축구선수의 골 모음 100선)</t>
    <phoneticPr fontId="3" type="noConversion"/>
  </si>
  <si>
    <t>X</t>
    <phoneticPr fontId="3" type="noConversion"/>
  </si>
  <si>
    <t>④ 기 방송된 여러 회차의 주요장면을 재편집한 프로그램으로서,</t>
    <phoneticPr fontId="3" type="noConversion"/>
  </si>
  <si>
    <t>O</t>
    <phoneticPr fontId="3" type="noConversion"/>
  </si>
  <si>
    <t>⑦ 더빙으로 기방영되었던 콘텐츠에 한글 자막을 달아 방영하는 프로그램</t>
    <phoneticPr fontId="3" type="noConversion"/>
  </si>
  <si>
    <t>⑧ 한글 자막으로 기방영되었던 콘텐츠에 더빙을 입혀 방영하는 프로그램</t>
    <phoneticPr fontId="3" type="noConversion"/>
  </si>
  <si>
    <t>⑤ 특정 콘텐츠의 내용을 소개하는 프로그램 (예. 출발 비디오 여행)</t>
    <phoneticPr fontId="3" type="noConversion"/>
  </si>
  <si>
    <t>⑥ 별도의 재제작 과정을 거쳐 영화/드라마의 줄거리를 요약하여 보여주는 프로그램</t>
    <phoneticPr fontId="3" type="noConversion"/>
  </si>
  <si>
    <t xml:space="preserve">    (예. 패널 출연, 줄거리를 설명하는 내레이션 추가 등)</t>
    <phoneticPr fontId="3" type="noConversion"/>
  </si>
  <si>
    <t>O</t>
    <phoneticPr fontId="3" type="noConversion"/>
  </si>
  <si>
    <t>O</t>
    <phoneticPr fontId="3" type="noConversion"/>
  </si>
  <si>
    <t>▶'최근 2년 이내'에 해당하는 경우만 제작년도 입력. 최근 2년 이내에 해당하지 않는 프로그램은 입력하지 않습니다.</t>
    <phoneticPr fontId="3" type="noConversion"/>
  </si>
  <si>
    <t xml:space="preserve">   ※ '최근 2년 이내' 기준: 방송된 날의 전전연도 1월 1일 이후 제작(공개)물. 즉 2022년 방송내역의 경우 2020년 1월 1일부터 인정됨.</t>
    <phoneticPr fontId="3" type="noConversion"/>
  </si>
  <si>
    <t>▶제작일은 국내외를 모두 포함하여 대중에 가장 먼저 '공개(release)'된 날을 기준으로 함.</t>
    <phoneticPr fontId="3" type="noConversion"/>
  </si>
  <si>
    <t>영상의 소스가 UHD화질로 제작되어 UHD로 송출된 경우 (HD의 업스케일링은 해당되지 않으며 HD로 입력해야 함)</t>
    <phoneticPr fontId="3" type="noConversion"/>
  </si>
  <si>
    <t>실제 영상 길이가 아닌 필러 등을 포함한 편성단위의 방송길이 입력 (30분물, 45분물, 60분물 등)</t>
    <phoneticPr fontId="3" type="noConversion"/>
  </si>
  <si>
    <t>방송길이(duration)</t>
    <phoneticPr fontId="3" type="noConversion"/>
  </si>
  <si>
    <t>방송회차(episode number)</t>
    <phoneticPr fontId="3" type="noConversion"/>
  </si>
  <si>
    <t>방송편수</t>
    <phoneticPr fontId="3" type="noConversion"/>
  </si>
  <si>
    <t>O</t>
    <phoneticPr fontId="3" type="noConversion"/>
  </si>
  <si>
    <t xml:space="preserve">   (해설)해외에 선 공개된 수급물은 최초방송이 아니나, 우리말 더빙 제작시 동일한 프로그램으로 판단하지 않으므로 최초방송으로 인정</t>
    <phoneticPr fontId="3" type="noConversion"/>
  </si>
  <si>
    <t>X</t>
    <phoneticPr fontId="3" type="noConversion"/>
  </si>
  <si>
    <t>ㅇ국내에서 공개되지 않은 20년 전 해외에서 방영된 드라마를 구매하여 직접 더빙제작한 경우</t>
    <phoneticPr fontId="3" type="noConversion"/>
  </si>
  <si>
    <t>ㅇ90년대 구작 드라마를 50% 이하 분량으로 요약하여 보여주는 프로그램을 제작한 경우</t>
    <phoneticPr fontId="3" type="noConversion"/>
  </si>
  <si>
    <t>ㅇ90년대 구작 드라마를 80% 이하 분량으로 요약하고 내레이션을 추가해 프로그램을 제작한 경우</t>
    <phoneticPr fontId="3" type="noConversion"/>
  </si>
  <si>
    <t xml:space="preserve">   (해설)내레이션 추가로 '새로운 프로그램'으로 인정되며, 영상 소스의 제작년도와 관계없이 재제작한 시점이 적용됨</t>
    <phoneticPr fontId="3" type="noConversion"/>
  </si>
  <si>
    <t xml:space="preserve">   (해설)단순히 영상을 잘라 재편집한 프로그램은 기존과 동일한 프로그램임. 자체제작으로 인정될 수 있는 기준이 없으므로 모두 해당되지 않음</t>
    <phoneticPr fontId="3" type="noConversion"/>
  </si>
  <si>
    <t>ㅇ동일법인 MPP 채널간 공동제작/동시방영하고 '5-3.채널별 콘텐츠 투자비'가 채널별로 분리된 경우</t>
    <phoneticPr fontId="3" type="noConversion"/>
  </si>
  <si>
    <t xml:space="preserve">   ※ 채널별로 콘텐츠 투자비가 분리되지 않는 경우 대표채널 1개만 인정되며 이 경우 대표채널을 지정하여 해당채널에만 기입할 것</t>
    <phoneticPr fontId="3" type="noConversion"/>
  </si>
  <si>
    <t>ㅇ제작한 프로그램을 OTT에서 첫 공개한 후 채널에서 방송한 경우</t>
    <phoneticPr fontId="3" type="noConversion"/>
  </si>
  <si>
    <t xml:space="preserve">   (해설)명확한 기준 없음</t>
    <phoneticPr fontId="3" type="noConversion"/>
  </si>
  <si>
    <t>ㅇ복수의 개별PP에서 공동제작/동시방송한 경우 각각 채널 모두 인정 (※ 투자액 총액이 10% 이상이 경우)</t>
    <phoneticPr fontId="3" type="noConversion"/>
  </si>
  <si>
    <t>ㅇ해외에서 5년 전에 제작이 완료됐으나 대중에 공개되지 않았던 프로그램을 수급하여 방송한 경우</t>
    <phoneticPr fontId="3" type="noConversion"/>
  </si>
  <si>
    <t xml:space="preserve">   (해설)법인내 투자제작비가 채널별로 구분되지 않는 경우 채널별 비용이 합리적으로 배분됐다고 볼 수 없어 불인정</t>
    <phoneticPr fontId="3" type="noConversion"/>
  </si>
  <si>
    <t>이달의 좋은 프로그램</t>
    <phoneticPr fontId="3" type="noConversion"/>
  </si>
  <si>
    <t>송출대행사(00사) 00로 인한 블랙화면 송출</t>
    <phoneticPr fontId="3" type="noConversion"/>
  </si>
  <si>
    <t>영상물등급위원회에서 '영화'의 등급분류가 적용된 프로그램</t>
    <phoneticPr fontId="3" type="noConversion"/>
  </si>
  <si>
    <t>ㅇ지분 구조는 지분율이 높은 순으로 기재하고 최대 5순위까지만 작성합니다.</t>
    <phoneticPr fontId="3" type="noConversion"/>
  </si>
  <si>
    <t>ㅇ재무구조는 법인 기준으로 재산상황공표집에 기재된 내용으로 하되 재산상황공표집과 다른 경우 그 이유를 알려주시기 바랍니다.</t>
    <phoneticPr fontId="3" type="noConversion"/>
  </si>
  <si>
    <t>ㅇ당해년도(22년) 내역은 회사 상황에 따라 예상실적(가마감실적)을 작성하실수 있습니다. 그럴 경우 연도란에 표기 바랍니다.</t>
    <phoneticPr fontId="3" type="noConversion"/>
  </si>
  <si>
    <t xml:space="preserve">   채널별로 상세 내역을 작성해 주시기 바라며, 작성할 수 없는 경우 공란으로 남겨두되 이 경우 합리적으로 배분되지 않고 있다고 판단합니다.</t>
    <phoneticPr fontId="3" type="noConversion"/>
  </si>
  <si>
    <t>ㅇ채널별 콘텐츠 투자비는 '채널별 계약'과 '표준안에 따른 평가'에 기준이 되는 자료입니다. 내부 회계처리 규정에 따라 합리적으로 배분되고 있는 경우 반드시</t>
    <phoneticPr fontId="3" type="noConversion"/>
  </si>
  <si>
    <r>
      <t xml:space="preserve">   채널별 내역 미제출시 표준안의 배분 기준에 따라 프로그램제공매출액(프로그램사용료)의 채널별 비중으로 배분합니다. </t>
    </r>
    <r>
      <rPr>
        <sz val="8"/>
        <color theme="1"/>
        <rFont val="맑은 고딕"/>
        <family val="3"/>
        <charset val="129"/>
        <scheme val="minor"/>
      </rPr>
      <t>*'PP평가 기준 및 절차 표준안' 8P</t>
    </r>
    <phoneticPr fontId="3" type="noConversion"/>
  </si>
  <si>
    <t>ㅇ2021년이 평가 자료이며 필수 제출 사항입니다. 해당 시트의 안내를 참고하시기 바랍니다.</t>
    <phoneticPr fontId="3" type="noConversion"/>
  </si>
  <si>
    <t>(2022.12.30.수정)</t>
    <phoneticPr fontId="3" type="noConversion"/>
  </si>
  <si>
    <t>※ 제출시 본 내용(S~AG열)은 삭제하셔도 무방합니다.</t>
    <phoneticPr fontId="3" type="noConversion"/>
  </si>
  <si>
    <t>(주의) 최근 2년 이내(2020~2022년)에 제작/공개된 프로그램인 경우만 입력합니다.</t>
    <phoneticPr fontId="3" type="noConversion"/>
  </si>
  <si>
    <t>ㅇ2022년 1월 1일 ~ 12월 31일 방송된 모든 프로그램의 "(순환편성을 제외한)연간 초회차 방송내역"을 입력하시기 바랍니다.</t>
    <phoneticPr fontId="3" type="noConversion"/>
  </si>
  <si>
    <t>작성예시2</t>
    <phoneticPr fontId="3" type="noConversion"/>
  </si>
  <si>
    <t>하단의 작성 유의사항에 따라 작성해 주시기 바랍니다.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</si>
</sst>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_);[Red]\(0\)"/>
    <numFmt numFmtId="177" formatCode="0.0_);[Red]\(0.0\)"/>
    <numFmt numFmtId="178" formatCode="yyyy/mm"/>
  </numFmts>
  <fonts count="4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 tint="0.499984740745262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6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sz val="1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rgb="FF00B05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1" tint="0.499984740745262"/>
        <bgColor indexed="64"/>
      </patternFill>
    </fill>
  </fills>
  <borders count="91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3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2" fillId="4" borderId="10" xfId="3" applyNumberFormat="1" applyFont="1" applyFill="1" applyBorder="1" applyAlignment="1" applyProtection="1">
      <alignment horizontal="center" vertical="center"/>
    </xf>
    <xf numFmtId="0" fontId="12" fillId="4" borderId="11" xfId="3" applyNumberFormat="1" applyFont="1" applyFill="1" applyBorder="1" applyAlignment="1" applyProtection="1">
      <alignment horizontal="center" vertical="center"/>
    </xf>
    <xf numFmtId="0" fontId="12" fillId="4" borderId="11" xfId="3" applyNumberFormat="1" applyFont="1" applyFill="1" applyBorder="1" applyAlignment="1" applyProtection="1">
      <alignment horizontal="center" vertical="center" wrapText="1"/>
    </xf>
    <xf numFmtId="0" fontId="12" fillId="4" borderId="11" xfId="5" applyNumberFormat="1" applyFont="1" applyFill="1" applyBorder="1" applyAlignment="1" applyProtection="1">
      <alignment horizontal="center" vertical="center"/>
    </xf>
    <xf numFmtId="0" fontId="12" fillId="4" borderId="12" xfId="5" applyNumberFormat="1" applyFont="1" applyFill="1" applyBorder="1" applyAlignment="1" applyProtection="1">
      <alignment horizontal="center" vertical="center"/>
    </xf>
    <xf numFmtId="0" fontId="2" fillId="4" borderId="13" xfId="3" applyNumberFormat="1" applyFont="1" applyFill="1" applyBorder="1" applyAlignment="1" applyProtection="1">
      <alignment horizontal="center" vertical="center"/>
      <protection locked="0"/>
    </xf>
    <xf numFmtId="0" fontId="12" fillId="4" borderId="14" xfId="3" applyNumberFormat="1" applyFont="1" applyFill="1" applyBorder="1" applyAlignment="1" applyProtection="1">
      <alignment horizontal="left" vertical="center"/>
      <protection locked="0"/>
    </xf>
    <xf numFmtId="0" fontId="12" fillId="4" borderId="14" xfId="3" applyNumberFormat="1" applyFont="1" applyFill="1" applyBorder="1" applyAlignment="1" applyProtection="1">
      <alignment horizontal="center" vertical="center"/>
      <protection locked="0"/>
    </xf>
    <xf numFmtId="0" fontId="12" fillId="4" borderId="14" xfId="3" applyNumberFormat="1" applyFont="1" applyFill="1" applyBorder="1" applyAlignment="1" applyProtection="1">
      <alignment horizontal="center" vertical="top" wrapText="1"/>
      <protection locked="0"/>
    </xf>
    <xf numFmtId="0" fontId="12" fillId="4" borderId="14" xfId="3" applyNumberFormat="1" applyFont="1" applyFill="1" applyBorder="1" applyAlignment="1" applyProtection="1">
      <alignment horizontal="center" vertical="top"/>
      <protection locked="0"/>
    </xf>
    <xf numFmtId="0" fontId="12" fillId="4" borderId="14" xfId="5" applyNumberFormat="1" applyFont="1" applyFill="1" applyBorder="1" applyAlignment="1" applyProtection="1">
      <alignment horizontal="center" vertical="center"/>
      <protection locked="0"/>
    </xf>
    <xf numFmtId="0" fontId="12" fillId="4" borderId="15" xfId="5" applyNumberFormat="1" applyFont="1" applyFill="1" applyBorder="1" applyAlignment="1" applyProtection="1">
      <alignment horizontal="center" vertical="center"/>
      <protection locked="0"/>
    </xf>
    <xf numFmtId="0" fontId="13" fillId="0" borderId="18" xfId="3" quotePrefix="1" applyNumberFormat="1" applyFont="1" applyBorder="1" applyAlignment="1" applyProtection="1">
      <alignment horizontal="center" vertical="center"/>
    </xf>
    <xf numFmtId="0" fontId="13" fillId="3" borderId="19" xfId="1" applyNumberFormat="1" applyFont="1" applyFill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13" fillId="3" borderId="20" xfId="1" applyNumberFormat="1" applyFont="1" applyFill="1" applyBorder="1" applyAlignment="1" applyProtection="1">
      <alignment horizontal="left" vertical="center"/>
      <protection locked="0"/>
    </xf>
    <xf numFmtId="41" fontId="13" fillId="3" borderId="19" xfId="1" quotePrefix="1" applyFont="1" applyFill="1" applyBorder="1" applyAlignment="1" applyProtection="1">
      <alignment horizontal="center" vertical="center"/>
      <protection locked="0"/>
    </xf>
    <xf numFmtId="41" fontId="13" fillId="0" borderId="19" xfId="1" applyNumberFormat="1" applyFont="1" applyFill="1" applyBorder="1" applyAlignment="1" applyProtection="1">
      <alignment horizontal="center" vertical="center"/>
    </xf>
    <xf numFmtId="0" fontId="13" fillId="3" borderId="19" xfId="1" applyNumberFormat="1" applyFont="1" applyFill="1" applyBorder="1" applyAlignment="1" applyProtection="1">
      <alignment horizontal="center" vertical="center"/>
      <protection locked="0"/>
    </xf>
    <xf numFmtId="0" fontId="13" fillId="3" borderId="19" xfId="1" applyNumberFormat="1" applyFont="1" applyFill="1" applyBorder="1" applyAlignment="1" applyProtection="1">
      <alignment horizontal="center" vertical="center" shrinkToFit="1"/>
      <protection locked="0"/>
    </xf>
    <xf numFmtId="0" fontId="14" fillId="3" borderId="19" xfId="5" applyNumberFormat="1" applyFont="1" applyFill="1" applyBorder="1" applyAlignment="1" applyProtection="1">
      <alignment horizontal="center" vertical="center"/>
      <protection locked="0"/>
    </xf>
    <xf numFmtId="0" fontId="14" fillId="3" borderId="21" xfId="5" applyNumberFormat="1" applyFont="1" applyFill="1" applyBorder="1" applyAlignment="1" applyProtection="1">
      <alignment horizontal="center" vertical="center"/>
      <protection locked="0"/>
    </xf>
    <xf numFmtId="0" fontId="13" fillId="0" borderId="22" xfId="3" quotePrefix="1" applyNumberFormat="1" applyFont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left" vertical="center"/>
      <protection locked="0"/>
    </xf>
    <xf numFmtId="41" fontId="13" fillId="3" borderId="20" xfId="1" quotePrefix="1" applyFont="1" applyFill="1" applyBorder="1" applyAlignment="1" applyProtection="1">
      <alignment horizontal="center" vertical="center"/>
      <protection locked="0"/>
    </xf>
    <xf numFmtId="41" fontId="13" fillId="0" borderId="20" xfId="1" applyNumberFormat="1" applyFont="1" applyFill="1" applyBorder="1" applyAlignment="1" applyProtection="1">
      <alignment horizontal="center" vertical="center"/>
    </xf>
    <xf numFmtId="0" fontId="13" fillId="3" borderId="20" xfId="1" applyNumberFormat="1" applyFont="1" applyFill="1" applyBorder="1" applyAlignment="1" applyProtection="1">
      <alignment horizontal="center" vertical="center"/>
      <protection locked="0"/>
    </xf>
    <xf numFmtId="0" fontId="13" fillId="3" borderId="20" xfId="1" applyNumberFormat="1" applyFont="1" applyFill="1" applyBorder="1" applyAlignment="1" applyProtection="1">
      <alignment horizontal="center" vertical="center" shrinkToFit="1"/>
      <protection locked="0"/>
    </xf>
    <xf numFmtId="0" fontId="14" fillId="3" borderId="20" xfId="5" applyNumberFormat="1" applyFont="1" applyFill="1" applyBorder="1" applyAlignment="1" applyProtection="1">
      <alignment horizontal="center" vertical="center"/>
      <protection locked="0"/>
    </xf>
    <xf numFmtId="0" fontId="14" fillId="3" borderId="23" xfId="5" applyNumberFormat="1" applyFont="1" applyFill="1" applyBorder="1" applyAlignment="1" applyProtection="1">
      <alignment horizontal="center" vertical="center"/>
      <protection locked="0"/>
    </xf>
    <xf numFmtId="41" fontId="13" fillId="0" borderId="20" xfId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3" fillId="3" borderId="24" xfId="1" applyNumberFormat="1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41" fontId="13" fillId="3" borderId="24" xfId="1" quotePrefix="1" applyFont="1" applyFill="1" applyBorder="1" applyAlignment="1" applyProtection="1">
      <alignment horizontal="center" vertical="center"/>
      <protection locked="0"/>
    </xf>
    <xf numFmtId="41" fontId="13" fillId="0" borderId="24" xfId="1" applyFont="1" applyFill="1" applyBorder="1" applyAlignment="1" applyProtection="1">
      <alignment horizontal="center" vertical="center"/>
    </xf>
    <xf numFmtId="0" fontId="13" fillId="3" borderId="24" xfId="1" applyNumberFormat="1" applyFont="1" applyFill="1" applyBorder="1" applyAlignment="1" applyProtection="1">
      <alignment horizontal="center" vertical="center"/>
      <protection locked="0"/>
    </xf>
    <xf numFmtId="0" fontId="13" fillId="3" borderId="24" xfId="1" applyNumberFormat="1" applyFont="1" applyFill="1" applyBorder="1" applyAlignment="1" applyProtection="1">
      <alignment horizontal="center" vertical="center" shrinkToFit="1"/>
      <protection locked="0"/>
    </xf>
    <xf numFmtId="0" fontId="14" fillId="3" borderId="24" xfId="5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7" fillId="3" borderId="0" xfId="0" applyFont="1" applyFill="1" applyBorder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" fillId="8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14" fillId="0" borderId="29" xfId="4" applyFont="1" applyBorder="1" applyAlignment="1">
      <alignment horizontal="left" vertical="center" shrinkToFit="1"/>
    </xf>
    <xf numFmtId="0" fontId="14" fillId="0" borderId="30" xfId="4" applyFont="1" applyBorder="1" applyAlignment="1">
      <alignment horizontal="left" vertical="center" shrinkToFit="1"/>
    </xf>
    <xf numFmtId="0" fontId="14" fillId="0" borderId="30" xfId="4" applyFont="1" applyBorder="1" applyAlignment="1">
      <alignment vertical="center" shrinkToFit="1"/>
    </xf>
    <xf numFmtId="49" fontId="14" fillId="0" borderId="30" xfId="4" applyNumberFormat="1" applyFont="1" applyBorder="1" applyAlignment="1">
      <alignment horizontal="left" vertical="center" shrinkToFit="1"/>
    </xf>
    <xf numFmtId="49" fontId="14" fillId="0" borderId="31" xfId="4" applyNumberFormat="1" applyFont="1" applyBorder="1" applyAlignment="1">
      <alignment horizontal="left" vertical="center" shrinkToFit="1"/>
    </xf>
    <xf numFmtId="0" fontId="14" fillId="0" borderId="29" xfId="4" applyFont="1" applyFill="1" applyBorder="1" applyAlignment="1">
      <alignment horizontal="left" vertical="center" shrinkToFit="1"/>
    </xf>
    <xf numFmtId="0" fontId="14" fillId="0" borderId="30" xfId="4" applyFont="1" applyFill="1" applyBorder="1" applyAlignment="1">
      <alignment horizontal="left" vertical="center" shrinkToFit="1"/>
    </xf>
    <xf numFmtId="0" fontId="6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3" fillId="0" borderId="0" xfId="0" applyFont="1" applyFill="1" applyProtection="1">
      <alignment vertical="center"/>
      <protection locked="0"/>
    </xf>
    <xf numFmtId="0" fontId="13" fillId="0" borderId="33" xfId="0" applyFont="1" applyFill="1" applyBorder="1" applyAlignment="1" applyProtection="1">
      <alignment horizontal="left" vertical="center"/>
      <protection locked="0"/>
    </xf>
    <xf numFmtId="0" fontId="13" fillId="0" borderId="33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36" xfId="0" applyFont="1" applyFill="1" applyBorder="1" applyAlignment="1" applyProtection="1">
      <alignment vertical="center"/>
      <protection locked="0"/>
    </xf>
    <xf numFmtId="0" fontId="13" fillId="0" borderId="37" xfId="0" applyFont="1" applyFill="1" applyBorder="1" applyAlignment="1" applyProtection="1">
      <alignment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3" fillId="0" borderId="38" xfId="0" applyFont="1" applyFill="1" applyBorder="1" applyAlignment="1" applyProtection="1">
      <alignment horizontal="left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vertical="center"/>
      <protection locked="0"/>
    </xf>
    <xf numFmtId="0" fontId="13" fillId="0" borderId="39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/>
      <protection locked="0"/>
    </xf>
    <xf numFmtId="0" fontId="13" fillId="0" borderId="39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37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7" borderId="0" xfId="0" applyFont="1" applyFill="1" applyProtection="1">
      <alignment vertical="center"/>
      <protection locked="0"/>
    </xf>
    <xf numFmtId="41" fontId="13" fillId="0" borderId="0" xfId="1" applyFont="1" applyProtection="1">
      <alignment vertical="center"/>
      <protection locked="0"/>
    </xf>
    <xf numFmtId="41" fontId="13" fillId="7" borderId="0" xfId="1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3" fillId="0" borderId="0" xfId="0" applyFont="1" applyFill="1" applyAlignment="1" applyProtection="1">
      <alignment horizontal="right" vertical="center"/>
      <protection locked="0"/>
    </xf>
    <xf numFmtId="0" fontId="0" fillId="5" borderId="16" xfId="0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3" fillId="0" borderId="0" xfId="0" quotePrefix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9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13" fillId="3" borderId="43" xfId="1" applyNumberFormat="1" applyFont="1" applyFill="1" applyBorder="1" applyAlignment="1" applyProtection="1">
      <alignment horizontal="center" vertical="center"/>
      <protection locked="0"/>
    </xf>
    <xf numFmtId="0" fontId="13" fillId="3" borderId="44" xfId="1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Protection="1">
      <alignment vertical="center"/>
    </xf>
    <xf numFmtId="0" fontId="5" fillId="2" borderId="46" xfId="0" applyFont="1" applyFill="1" applyBorder="1" applyAlignment="1" applyProtection="1">
      <alignment vertical="center"/>
    </xf>
    <xf numFmtId="0" fontId="9" fillId="0" borderId="45" xfId="0" applyFont="1" applyBorder="1" applyProtection="1">
      <alignment vertical="center"/>
    </xf>
    <xf numFmtId="0" fontId="4" fillId="0" borderId="45" xfId="0" applyFont="1" applyFill="1" applyBorder="1" applyProtection="1">
      <alignment vertical="center"/>
    </xf>
    <xf numFmtId="0" fontId="14" fillId="0" borderId="47" xfId="5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Protection="1">
      <alignment vertical="center"/>
    </xf>
    <xf numFmtId="0" fontId="28" fillId="0" borderId="0" xfId="0" applyFont="1" applyProtection="1">
      <alignment vertical="center"/>
    </xf>
    <xf numFmtId="0" fontId="4" fillId="3" borderId="0" xfId="0" applyFont="1" applyFill="1" applyProtection="1">
      <alignment vertical="center"/>
    </xf>
    <xf numFmtId="41" fontId="13" fillId="3" borderId="19" xfId="1" quotePrefix="1" applyFont="1" applyFill="1" applyBorder="1" applyAlignment="1" applyProtection="1">
      <alignment horizontal="left" vertical="center"/>
      <protection locked="0"/>
    </xf>
    <xf numFmtId="41" fontId="13" fillId="3" borderId="20" xfId="1" quotePrefix="1" applyFont="1" applyFill="1" applyBorder="1" applyAlignment="1" applyProtection="1">
      <alignment horizontal="left" vertical="center"/>
      <protection locked="0"/>
    </xf>
    <xf numFmtId="0" fontId="12" fillId="4" borderId="11" xfId="3" applyNumberFormat="1" applyFont="1" applyFill="1" applyBorder="1" applyAlignment="1" applyProtection="1">
      <alignment horizontal="center" vertical="center" shrinkToFit="1"/>
    </xf>
    <xf numFmtId="0" fontId="12" fillId="4" borderId="11" xfId="5" applyNumberFormat="1" applyFont="1" applyFill="1" applyBorder="1" applyAlignment="1" applyProtection="1">
      <alignment horizontal="center" vertical="center" shrinkToFit="1"/>
    </xf>
    <xf numFmtId="0" fontId="12" fillId="4" borderId="12" xfId="5" applyNumberFormat="1" applyFont="1" applyFill="1" applyBorder="1" applyAlignment="1" applyProtection="1">
      <alignment horizontal="center" vertical="center" shrinkToFit="1"/>
    </xf>
    <xf numFmtId="0" fontId="12" fillId="4" borderId="14" xfId="3" applyNumberFormat="1" applyFont="1" applyFill="1" applyBorder="1" applyAlignment="1" applyProtection="1">
      <alignment horizontal="center" vertical="top" shrinkToFit="1"/>
      <protection locked="0"/>
    </xf>
    <xf numFmtId="0" fontId="12" fillId="4" borderId="14" xfId="3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5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5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Protection="1">
      <alignment vertical="center"/>
    </xf>
    <xf numFmtId="0" fontId="8" fillId="0" borderId="48" xfId="0" applyFont="1" applyBorder="1" applyAlignment="1" applyProtection="1">
      <alignment horizontal="left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4" fillId="0" borderId="49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51" xfId="0" applyFont="1" applyBorder="1" applyProtection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54" xfId="0" applyFont="1" applyBorder="1" applyProtection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4" fillId="0" borderId="54" xfId="0" applyFont="1" applyBorder="1" applyAlignment="1">
      <alignment horizontal="left" vertical="center"/>
    </xf>
    <xf numFmtId="0" fontId="4" fillId="0" borderId="54" xfId="0" applyFont="1" applyBorder="1" applyAlignment="1" applyProtection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57" xfId="0" applyFont="1" applyBorder="1" applyAlignment="1" applyProtection="1">
      <alignment horizontal="left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8" fillId="0" borderId="49" xfId="0" applyFont="1" applyBorder="1" applyAlignment="1" applyProtection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42" xfId="0" applyBorder="1">
      <alignment vertical="center"/>
    </xf>
    <xf numFmtId="0" fontId="0" fillId="0" borderId="69" xfId="0" applyBorder="1">
      <alignment vertical="center"/>
    </xf>
    <xf numFmtId="0" fontId="4" fillId="0" borderId="51" xfId="0" applyFont="1" applyBorder="1" applyAlignment="1" applyProtection="1">
      <alignment horizontal="left" vertical="center"/>
    </xf>
    <xf numFmtId="0" fontId="8" fillId="0" borderId="49" xfId="0" applyFont="1" applyBorder="1" applyProtection="1">
      <alignment vertical="center"/>
    </xf>
    <xf numFmtId="0" fontId="4" fillId="0" borderId="41" xfId="0" applyFont="1" applyBorder="1" applyProtection="1">
      <alignment vertical="center"/>
    </xf>
    <xf numFmtId="0" fontId="0" fillId="0" borderId="45" xfId="0" applyBorder="1">
      <alignment vertical="center"/>
    </xf>
    <xf numFmtId="0" fontId="0" fillId="6" borderId="72" xfId="0" applyFill="1" applyBorder="1" applyAlignment="1">
      <alignment horizontal="left" vertical="center" indent="1"/>
    </xf>
    <xf numFmtId="0" fontId="0" fillId="6" borderId="73" xfId="0" applyFill="1" applyBorder="1">
      <alignment vertical="center"/>
    </xf>
    <xf numFmtId="0" fontId="0" fillId="6" borderId="74" xfId="0" applyFill="1" applyBorder="1">
      <alignment vertical="center"/>
    </xf>
    <xf numFmtId="0" fontId="0" fillId="6" borderId="75" xfId="0" applyFill="1" applyBorder="1" applyAlignment="1">
      <alignment horizontal="left" vertical="center" indent="1"/>
    </xf>
    <xf numFmtId="0" fontId="0" fillId="6" borderId="0" xfId="0" applyFill="1" applyBorder="1">
      <alignment vertical="center"/>
    </xf>
    <xf numFmtId="0" fontId="0" fillId="6" borderId="76" xfId="0" applyFill="1" applyBorder="1">
      <alignment vertical="center"/>
    </xf>
    <xf numFmtId="0" fontId="0" fillId="6" borderId="78" xfId="0" applyFill="1" applyBorder="1">
      <alignment vertical="center"/>
    </xf>
    <xf numFmtId="0" fontId="0" fillId="6" borderId="79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 applyProtection="1">
      <alignment vertical="center"/>
      <protection locked="0"/>
    </xf>
    <xf numFmtId="0" fontId="14" fillId="3" borderId="30" xfId="4" applyFont="1" applyFill="1" applyBorder="1" applyAlignment="1">
      <alignment vertical="center" shrinkToFit="1"/>
    </xf>
    <xf numFmtId="0" fontId="14" fillId="3" borderId="29" xfId="4" applyFont="1" applyFill="1" applyBorder="1" applyAlignment="1">
      <alignment vertical="center" shrinkToFit="1"/>
    </xf>
    <xf numFmtId="49" fontId="14" fillId="3" borderId="29" xfId="4" applyNumberFormat="1" applyFont="1" applyFill="1" applyBorder="1" applyAlignment="1">
      <alignment vertical="center" shrinkToFit="1"/>
    </xf>
    <xf numFmtId="49" fontId="14" fillId="3" borderId="30" xfId="4" applyNumberFormat="1" applyFont="1" applyFill="1" applyBorder="1" applyAlignment="1">
      <alignment vertical="center" shrinkToFit="1"/>
    </xf>
    <xf numFmtId="0" fontId="14" fillId="3" borderId="31" xfId="4" applyFont="1" applyFill="1" applyBorder="1" applyAlignment="1">
      <alignment vertical="center" shrinkToFit="1"/>
    </xf>
    <xf numFmtId="49" fontId="14" fillId="3" borderId="31" xfId="4" applyNumberFormat="1" applyFont="1" applyFill="1" applyBorder="1" applyAlignment="1">
      <alignment vertical="center" shrinkToFit="1"/>
    </xf>
    <xf numFmtId="49" fontId="14" fillId="0" borderId="29" xfId="4" applyNumberFormat="1" applyFont="1" applyFill="1" applyBorder="1" applyAlignment="1">
      <alignment horizontal="left" vertical="center" shrinkToFit="1"/>
    </xf>
    <xf numFmtId="0" fontId="14" fillId="0" borderId="31" xfId="4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indent="2"/>
    </xf>
    <xf numFmtId="0" fontId="27" fillId="0" borderId="0" xfId="0" applyFont="1" applyAlignment="1" applyProtection="1">
      <alignment horizontal="center" vertical="center"/>
      <protection locked="0"/>
    </xf>
    <xf numFmtId="0" fontId="0" fillId="10" borderId="0" xfId="0" applyFill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3" fillId="3" borderId="11" xfId="1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41" fontId="13" fillId="3" borderId="11" xfId="1" quotePrefix="1" applyFont="1" applyFill="1" applyBorder="1" applyAlignment="1" applyProtection="1">
      <alignment horizontal="center" vertical="center"/>
      <protection locked="0"/>
    </xf>
    <xf numFmtId="41" fontId="13" fillId="0" borderId="11" xfId="1" applyFont="1" applyFill="1" applyBorder="1" applyAlignment="1" applyProtection="1">
      <alignment horizontal="center" vertical="center"/>
    </xf>
    <xf numFmtId="0" fontId="13" fillId="3" borderId="11" xfId="1" applyNumberFormat="1" applyFont="1" applyFill="1" applyBorder="1" applyAlignment="1" applyProtection="1">
      <alignment horizontal="center" vertical="center"/>
      <protection locked="0"/>
    </xf>
    <xf numFmtId="0" fontId="13" fillId="3" borderId="11" xfId="1" applyNumberFormat="1" applyFont="1" applyFill="1" applyBorder="1" applyAlignment="1" applyProtection="1">
      <alignment horizontal="center" vertical="center" shrinkToFit="1"/>
      <protection locked="0"/>
    </xf>
    <xf numFmtId="0" fontId="14" fillId="3" borderId="11" xfId="5" applyNumberFormat="1" applyFont="1" applyFill="1" applyBorder="1" applyAlignment="1" applyProtection="1">
      <alignment horizontal="center" vertical="center"/>
      <protection locked="0"/>
    </xf>
    <xf numFmtId="0" fontId="13" fillId="3" borderId="8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</xf>
    <xf numFmtId="0" fontId="8" fillId="0" borderId="49" xfId="0" applyFont="1" applyBorder="1">
      <alignment vertical="center"/>
    </xf>
    <xf numFmtId="0" fontId="8" fillId="0" borderId="48" xfId="0" applyFont="1" applyBorder="1" applyProtection="1">
      <alignment vertical="center"/>
    </xf>
    <xf numFmtId="0" fontId="15" fillId="0" borderId="41" xfId="5" applyNumberFormat="1" applyFont="1" applyFill="1" applyBorder="1" applyAlignment="1" applyProtection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12" fillId="0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Fill="1" applyProtection="1">
      <alignment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left" vertical="center" indent="1"/>
      <protection locked="0"/>
    </xf>
    <xf numFmtId="0" fontId="38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32" fillId="0" borderId="0" xfId="0" applyFont="1">
      <alignment vertical="center"/>
    </xf>
    <xf numFmtId="0" fontId="39" fillId="0" borderId="0" xfId="0" applyFont="1" applyFill="1" applyBorder="1" applyAlignment="1" applyProtection="1">
      <alignment horizontal="center" vertical="center"/>
    </xf>
    <xf numFmtId="0" fontId="13" fillId="6" borderId="81" xfId="0" applyFont="1" applyFill="1" applyBorder="1" applyAlignment="1" applyProtection="1">
      <alignment horizontal="center" vertical="center"/>
      <protection locked="0"/>
    </xf>
    <xf numFmtId="0" fontId="13" fillId="6" borderId="82" xfId="0" applyFont="1" applyFill="1" applyBorder="1" applyAlignment="1" applyProtection="1">
      <alignment horizontal="center" vertical="center"/>
      <protection locked="0"/>
    </xf>
    <xf numFmtId="0" fontId="13" fillId="6" borderId="83" xfId="0" applyFont="1" applyFill="1" applyBorder="1" applyAlignment="1" applyProtection="1">
      <alignment horizontal="center" vertical="center"/>
      <protection locked="0"/>
    </xf>
    <xf numFmtId="0" fontId="13" fillId="3" borderId="84" xfId="0" applyFont="1" applyFill="1" applyBorder="1" applyAlignment="1" applyProtection="1">
      <alignment horizontal="center" vertical="center"/>
      <protection locked="0"/>
    </xf>
    <xf numFmtId="0" fontId="13" fillId="3" borderId="85" xfId="0" applyFont="1" applyFill="1" applyBorder="1" applyAlignment="1" applyProtection="1">
      <alignment horizontal="center" vertical="center"/>
      <protection locked="0"/>
    </xf>
    <xf numFmtId="0" fontId="13" fillId="3" borderId="86" xfId="0" applyFont="1" applyFill="1" applyBorder="1" applyAlignment="1" applyProtection="1">
      <alignment horizontal="center" vertical="center"/>
      <protection locked="0"/>
    </xf>
    <xf numFmtId="0" fontId="13" fillId="6" borderId="82" xfId="0" applyFont="1" applyFill="1" applyBorder="1" applyAlignment="1">
      <alignment horizontal="center" vertical="center"/>
    </xf>
    <xf numFmtId="0" fontId="40" fillId="0" borderId="49" xfId="0" applyFont="1" applyBorder="1">
      <alignment vertical="center"/>
    </xf>
    <xf numFmtId="0" fontId="8" fillId="0" borderId="17" xfId="0" applyFont="1" applyBorder="1" applyAlignment="1" applyProtection="1">
      <alignment vertical="center"/>
    </xf>
    <xf numFmtId="176" fontId="8" fillId="3" borderId="8" xfId="0" applyNumberFormat="1" applyFont="1" applyFill="1" applyBorder="1" applyProtection="1">
      <alignment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vertical="center"/>
    </xf>
    <xf numFmtId="177" fontId="8" fillId="0" borderId="8" xfId="2" applyNumberFormat="1" applyFont="1" applyBorder="1" applyProtection="1">
      <alignment vertical="center"/>
    </xf>
    <xf numFmtId="0" fontId="8" fillId="0" borderId="9" xfId="0" applyFont="1" applyBorder="1" applyAlignment="1" applyProtection="1">
      <alignment horizontal="left" vertical="center"/>
    </xf>
    <xf numFmtId="41" fontId="8" fillId="0" borderId="8" xfId="1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13" fillId="3" borderId="19" xfId="1" quotePrefix="1" applyNumberFormat="1" applyFont="1" applyFill="1" applyBorder="1" applyAlignment="1" applyProtection="1">
      <alignment horizontal="center" vertical="center"/>
      <protection locked="0"/>
    </xf>
    <xf numFmtId="0" fontId="13" fillId="3" borderId="20" xfId="1" quotePrefix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1" fillId="0" borderId="41" xfId="0" applyFont="1" applyBorder="1" applyAlignment="1">
      <alignment horizontal="left" vertical="center"/>
    </xf>
    <xf numFmtId="0" fontId="4" fillId="6" borderId="78" xfId="0" applyFont="1" applyFill="1" applyBorder="1">
      <alignment vertical="center"/>
    </xf>
    <xf numFmtId="0" fontId="7" fillId="6" borderId="77" xfId="0" applyFont="1" applyFill="1" applyBorder="1" applyAlignment="1">
      <alignment horizontal="left" vertical="center" indent="1"/>
    </xf>
    <xf numFmtId="0" fontId="13" fillId="3" borderId="11" xfId="1" quotePrefix="1" applyNumberFormat="1" applyFont="1" applyFill="1" applyBorder="1" applyAlignment="1" applyProtection="1">
      <alignment horizontal="center" vertical="center"/>
      <protection locked="0"/>
    </xf>
    <xf numFmtId="0" fontId="13" fillId="3" borderId="24" xfId="1" quotePrefix="1" applyNumberFormat="1" applyFont="1" applyFill="1" applyBorder="1" applyAlignment="1" applyProtection="1">
      <alignment horizontal="center" vertical="center"/>
      <protection locked="0"/>
    </xf>
    <xf numFmtId="0" fontId="42" fillId="4" borderId="14" xfId="3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14" fontId="34" fillId="3" borderId="16" xfId="0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14" fillId="0" borderId="0" xfId="0" applyFont="1">
      <alignment vertical="center"/>
    </xf>
    <xf numFmtId="0" fontId="45" fillId="0" borderId="0" xfId="0" applyFont="1" applyBorder="1" applyProtection="1">
      <alignment vertical="center"/>
    </xf>
    <xf numFmtId="0" fontId="45" fillId="0" borderId="41" xfId="0" applyFont="1" applyBorder="1" applyProtection="1">
      <alignment vertical="center"/>
    </xf>
    <xf numFmtId="0" fontId="13" fillId="0" borderId="87" xfId="3" quotePrefix="1" applyNumberFormat="1" applyFont="1" applyBorder="1" applyAlignment="1" applyProtection="1">
      <alignment horizontal="center" vertical="center"/>
    </xf>
    <xf numFmtId="0" fontId="13" fillId="3" borderId="87" xfId="1" applyNumberFormat="1" applyFont="1" applyFill="1" applyBorder="1" applyAlignment="1" applyProtection="1">
      <alignment horizontal="center" vertical="center"/>
      <protection locked="0"/>
    </xf>
    <xf numFmtId="0" fontId="13" fillId="3" borderId="87" xfId="0" applyFont="1" applyFill="1" applyBorder="1" applyAlignment="1" applyProtection="1">
      <alignment horizontal="center" vertical="center"/>
      <protection locked="0"/>
    </xf>
    <xf numFmtId="41" fontId="13" fillId="3" borderId="87" xfId="1" quotePrefix="1" applyFont="1" applyFill="1" applyBorder="1" applyAlignment="1" applyProtection="1">
      <alignment horizontal="center" vertical="center"/>
      <protection locked="0"/>
    </xf>
    <xf numFmtId="41" fontId="13" fillId="0" borderId="87" xfId="1" applyNumberFormat="1" applyFont="1" applyFill="1" applyBorder="1" applyAlignment="1" applyProtection="1">
      <alignment horizontal="center" vertical="center"/>
    </xf>
    <xf numFmtId="0" fontId="13" fillId="3" borderId="87" xfId="1" applyNumberFormat="1" applyFont="1" applyFill="1" applyBorder="1" applyAlignment="1" applyProtection="1">
      <alignment horizontal="center" vertical="center" shrinkToFit="1"/>
      <protection locked="0"/>
    </xf>
    <xf numFmtId="0" fontId="14" fillId="3" borderId="87" xfId="5" applyNumberFormat="1" applyFont="1" applyFill="1" applyBorder="1" applyAlignment="1" applyProtection="1">
      <alignment horizontal="center" vertical="center"/>
      <protection locked="0"/>
    </xf>
    <xf numFmtId="0" fontId="13" fillId="3" borderId="87" xfId="1" quotePrefix="1" applyNumberFormat="1" applyFont="1" applyFill="1" applyBorder="1" applyAlignment="1" applyProtection="1">
      <alignment horizontal="center" vertical="center"/>
      <protection locked="0"/>
    </xf>
    <xf numFmtId="0" fontId="13" fillId="0" borderId="87" xfId="0" applyFont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1" fillId="0" borderId="68" xfId="0" applyFont="1" applyBorder="1" applyProtection="1">
      <alignment vertical="center"/>
    </xf>
    <xf numFmtId="0" fontId="45" fillId="0" borderId="57" xfId="0" applyFont="1" applyBorder="1" applyAlignment="1" applyProtection="1">
      <alignment horizontal="left" vertical="center"/>
    </xf>
    <xf numFmtId="0" fontId="46" fillId="0" borderId="48" xfId="5" applyNumberFormat="1" applyFont="1" applyFill="1" applyBorder="1" applyAlignment="1" applyProtection="1">
      <alignment horizontal="left" vertical="center"/>
    </xf>
    <xf numFmtId="0" fontId="45" fillId="0" borderId="68" xfId="5" applyNumberFormat="1" applyFont="1" applyFill="1" applyBorder="1" applyAlignment="1" applyProtection="1">
      <alignment horizontal="left" vertical="center"/>
    </xf>
    <xf numFmtId="0" fontId="45" fillId="0" borderId="42" xfId="0" applyFont="1" applyBorder="1">
      <alignment vertical="center"/>
    </xf>
    <xf numFmtId="0" fontId="45" fillId="0" borderId="69" xfId="0" applyFont="1" applyBorder="1">
      <alignment vertical="center"/>
    </xf>
    <xf numFmtId="0" fontId="46" fillId="0" borderId="49" xfId="5" applyNumberFormat="1" applyFont="1" applyFill="1" applyBorder="1" applyAlignment="1" applyProtection="1">
      <alignment horizontal="left" vertical="center"/>
    </xf>
    <xf numFmtId="0" fontId="45" fillId="0" borderId="41" xfId="5" applyNumberFormat="1" applyFont="1" applyFill="1" applyBorder="1" applyAlignment="1" applyProtection="1">
      <alignment horizontal="left" vertical="center"/>
    </xf>
    <xf numFmtId="0" fontId="45" fillId="0" borderId="0" xfId="0" applyFont="1" applyBorder="1">
      <alignment vertical="center"/>
    </xf>
    <xf numFmtId="0" fontId="45" fillId="0" borderId="0" xfId="0" applyFont="1" applyFill="1" applyBorder="1">
      <alignment vertical="center"/>
    </xf>
    <xf numFmtId="0" fontId="45" fillId="0" borderId="45" xfId="0" applyFont="1" applyBorder="1">
      <alignment vertical="center"/>
    </xf>
    <xf numFmtId="0" fontId="46" fillId="0" borderId="48" xfId="0" applyFont="1" applyBorder="1" applyProtection="1">
      <alignment vertical="center"/>
    </xf>
    <xf numFmtId="0" fontId="45" fillId="0" borderId="17" xfId="0" applyFont="1" applyBorder="1" applyProtection="1">
      <alignment vertical="center"/>
    </xf>
    <xf numFmtId="0" fontId="45" fillId="0" borderId="8" xfId="0" applyFont="1" applyBorder="1">
      <alignment vertical="center"/>
    </xf>
    <xf numFmtId="0" fontId="45" fillId="0" borderId="9" xfId="0" applyFont="1" applyBorder="1">
      <alignment vertical="center"/>
    </xf>
    <xf numFmtId="0" fontId="46" fillId="0" borderId="49" xfId="0" applyFont="1" applyBorder="1" applyProtection="1">
      <alignment vertical="center"/>
    </xf>
    <xf numFmtId="0" fontId="45" fillId="6" borderId="68" xfId="0" applyFont="1" applyFill="1" applyBorder="1" applyProtection="1">
      <alignment vertical="center"/>
    </xf>
    <xf numFmtId="0" fontId="45" fillId="6" borderId="42" xfId="0" applyFont="1" applyFill="1" applyBorder="1">
      <alignment vertical="center"/>
    </xf>
    <xf numFmtId="0" fontId="45" fillId="6" borderId="69" xfId="0" applyFont="1" applyFill="1" applyBorder="1">
      <alignment vertical="center"/>
    </xf>
    <xf numFmtId="0" fontId="45" fillId="0" borderId="68" xfId="0" applyFont="1" applyBorder="1" applyProtection="1">
      <alignment vertical="center"/>
    </xf>
    <xf numFmtId="0" fontId="45" fillId="0" borderId="7" xfId="0" applyFont="1" applyBorder="1">
      <alignment vertical="center"/>
    </xf>
    <xf numFmtId="0" fontId="45" fillId="0" borderId="71" xfId="0" applyFont="1" applyBorder="1">
      <alignment vertical="center"/>
    </xf>
    <xf numFmtId="0" fontId="45" fillId="0" borderId="70" xfId="0" applyFont="1" applyBorder="1" applyProtection="1">
      <alignment vertical="center"/>
    </xf>
    <xf numFmtId="0" fontId="46" fillId="0" borderId="50" xfId="0" applyFont="1" applyBorder="1" applyProtection="1">
      <alignment vertical="center"/>
    </xf>
    <xf numFmtId="0" fontId="27" fillId="0" borderId="0" xfId="0" applyFont="1" applyBorder="1" applyAlignment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0" xfId="0" applyFont="1" applyFill="1" applyBorder="1">
      <alignment vertical="center"/>
    </xf>
    <xf numFmtId="0" fontId="15" fillId="0" borderId="89" xfId="0" applyFont="1" applyBorder="1" applyAlignment="1">
      <alignment horizontal="left" vertical="center"/>
    </xf>
    <xf numFmtId="0" fontId="15" fillId="0" borderId="89" xfId="0" applyFont="1" applyBorder="1">
      <alignment vertical="center"/>
    </xf>
    <xf numFmtId="0" fontId="27" fillId="0" borderId="90" xfId="0" applyFont="1" applyBorder="1" applyAlignment="1">
      <alignment horizontal="left" vertical="center"/>
    </xf>
    <xf numFmtId="0" fontId="15" fillId="0" borderId="90" xfId="0" applyFont="1" applyBorder="1">
      <alignment vertical="center"/>
    </xf>
    <xf numFmtId="0" fontId="27" fillId="0" borderId="90" xfId="0" applyFont="1" applyFill="1" applyBorder="1">
      <alignment vertical="center"/>
    </xf>
    <xf numFmtId="0" fontId="15" fillId="0" borderId="88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15" fillId="0" borderId="89" xfId="0" applyFont="1" applyFill="1" applyBorder="1" applyAlignment="1">
      <alignment horizontal="left" vertical="center"/>
    </xf>
    <xf numFmtId="0" fontId="15" fillId="0" borderId="89" xfId="0" applyFont="1" applyFill="1" applyBorder="1">
      <alignment vertical="center"/>
    </xf>
    <xf numFmtId="0" fontId="45" fillId="0" borderId="89" xfId="0" applyFont="1" applyFill="1" applyBorder="1">
      <alignment vertical="center"/>
    </xf>
    <xf numFmtId="0" fontId="15" fillId="0" borderId="90" xfId="0" applyFont="1" applyFill="1" applyBorder="1">
      <alignment vertical="center"/>
    </xf>
    <xf numFmtId="0" fontId="45" fillId="0" borderId="90" xfId="0" applyFont="1" applyFill="1" applyBorder="1">
      <alignment vertical="center"/>
    </xf>
    <xf numFmtId="0" fontId="46" fillId="0" borderId="0" xfId="0" applyFont="1" applyAlignment="1">
      <alignment horizontal="left" vertical="center"/>
    </xf>
    <xf numFmtId="0" fontId="15" fillId="0" borderId="88" xfId="0" applyFont="1" applyBorder="1">
      <alignment vertical="center"/>
    </xf>
    <xf numFmtId="0" fontId="47" fillId="0" borderId="0" xfId="0" applyFont="1" applyAlignment="1">
      <alignment horizontal="right" vertical="center"/>
    </xf>
    <xf numFmtId="0" fontId="29" fillId="0" borderId="0" xfId="0" applyFont="1" applyAlignment="1"/>
    <xf numFmtId="0" fontId="13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Fill="1" applyBorder="1" applyProtection="1">
      <alignment vertical="center"/>
      <protection locked="0"/>
    </xf>
    <xf numFmtId="0" fontId="29" fillId="0" borderId="0" xfId="0" applyFont="1" applyAlignment="1">
      <alignment horizontal="center" vertical="top"/>
    </xf>
    <xf numFmtId="0" fontId="13" fillId="3" borderId="16" xfId="0" applyFont="1" applyFill="1" applyBorder="1" applyAlignment="1" applyProtection="1">
      <alignment horizontal="left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4" fillId="5" borderId="16" xfId="4" applyFont="1" applyFill="1" applyBorder="1" applyAlignment="1">
      <alignment horizontal="center" vertical="center" wrapText="1"/>
    </xf>
    <xf numFmtId="0" fontId="13" fillId="3" borderId="16" xfId="0" quotePrefix="1" applyFont="1" applyFill="1" applyBorder="1" applyAlignment="1" applyProtection="1">
      <alignment horizontal="left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4" fillId="8" borderId="16" xfId="4" applyFont="1" applyFill="1" applyBorder="1" applyAlignment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41" fontId="13" fillId="3" borderId="27" xfId="1" applyFont="1" applyFill="1" applyBorder="1" applyAlignment="1" applyProtection="1">
      <alignment horizontal="center" vertical="center"/>
      <protection locked="0"/>
    </xf>
    <xf numFmtId="41" fontId="13" fillId="3" borderId="27" xfId="1" applyFont="1" applyFill="1" applyBorder="1" applyAlignment="1" applyProtection="1">
      <alignment horizontal="right" vertical="center" shrinkToFit="1"/>
      <protection locked="0"/>
    </xf>
    <xf numFmtId="41" fontId="13" fillId="3" borderId="32" xfId="1" applyFont="1" applyFill="1" applyBorder="1" applyAlignment="1" applyProtection="1">
      <alignment horizontal="right" vertical="center" shrinkToFit="1"/>
      <protection locked="0"/>
    </xf>
    <xf numFmtId="41" fontId="13" fillId="3" borderId="35" xfId="1" applyFont="1" applyFill="1" applyBorder="1" applyAlignment="1" applyProtection="1">
      <alignment horizontal="center" vertical="center"/>
      <protection locked="0"/>
    </xf>
    <xf numFmtId="41" fontId="13" fillId="3" borderId="32" xfId="1" applyFont="1" applyFill="1" applyBorder="1" applyAlignment="1" applyProtection="1">
      <alignment horizontal="center" vertical="center"/>
      <protection locked="0"/>
    </xf>
    <xf numFmtId="41" fontId="2" fillId="6" borderId="32" xfId="1" applyFont="1" applyFill="1" applyBorder="1" applyAlignment="1" applyProtection="1">
      <alignment horizontal="right" vertical="center" shrinkToFit="1"/>
    </xf>
    <xf numFmtId="41" fontId="2" fillId="6" borderId="32" xfId="1" applyFont="1" applyFill="1" applyBorder="1" applyAlignment="1" applyProtection="1">
      <alignment horizontal="center" vertical="center"/>
      <protection locked="0"/>
    </xf>
    <xf numFmtId="41" fontId="13" fillId="3" borderId="28" xfId="1" applyFont="1" applyFill="1" applyBorder="1" applyAlignment="1" applyProtection="1">
      <alignment horizontal="right" vertical="center" shrinkToFit="1"/>
      <protection locked="0"/>
    </xf>
    <xf numFmtId="41" fontId="13" fillId="3" borderId="28" xfId="1" applyFont="1" applyFill="1" applyBorder="1" applyAlignment="1" applyProtection="1">
      <alignment horizontal="center" vertical="center"/>
      <protection locked="0"/>
    </xf>
    <xf numFmtId="41" fontId="13" fillId="3" borderId="35" xfId="1" applyFont="1" applyFill="1" applyBorder="1" applyAlignment="1" applyProtection="1">
      <alignment horizontal="right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6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3" borderId="28" xfId="0" applyNumberFormat="1" applyFont="1" applyFill="1" applyBorder="1" applyAlignment="1" applyProtection="1">
      <alignment horizontal="left" vertical="center" shrinkToFit="1"/>
      <protection locked="0"/>
    </xf>
    <xf numFmtId="0" fontId="13" fillId="9" borderId="25" xfId="0" applyFont="1" applyFill="1" applyBorder="1" applyAlignment="1" applyProtection="1">
      <alignment horizontal="center" vertical="center"/>
      <protection locked="0"/>
    </xf>
    <xf numFmtId="9" fontId="13" fillId="6" borderId="25" xfId="2" applyFont="1" applyFill="1" applyBorder="1" applyAlignment="1" applyProtection="1">
      <alignment horizontal="center" vertical="center"/>
    </xf>
    <xf numFmtId="0" fontId="13" fillId="6" borderId="25" xfId="2" applyNumberFormat="1" applyFont="1" applyFill="1" applyBorder="1" applyAlignment="1" applyProtection="1">
      <alignment horizontal="left" vertical="center" shrinkToFit="1"/>
      <protection locked="0"/>
    </xf>
    <xf numFmtId="0" fontId="13" fillId="3" borderId="28" xfId="0" applyFont="1" applyFill="1" applyBorder="1" applyAlignment="1" applyProtection="1">
      <alignment horizontal="center" vertical="center" shrinkToFit="1"/>
      <protection locked="0"/>
    </xf>
    <xf numFmtId="10" fontId="13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27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27" xfId="0" applyFont="1" applyFill="1" applyBorder="1" applyAlignment="1" applyProtection="1">
      <alignment horizontal="center" vertical="center" shrinkToFit="1"/>
      <protection locked="0"/>
    </xf>
    <xf numFmtId="10" fontId="13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32" xfId="0" applyFont="1" applyFill="1" applyBorder="1" applyAlignment="1" applyProtection="1">
      <alignment horizontal="center" vertical="center" shrinkToFit="1"/>
      <protection locked="0"/>
    </xf>
    <xf numFmtId="10" fontId="13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 applyProtection="1">
      <alignment horizontal="left" vertical="center" shrinkToFit="1"/>
      <protection locked="0"/>
    </xf>
    <xf numFmtId="0" fontId="16" fillId="7" borderId="0" xfId="0" applyFont="1" applyFill="1" applyAlignment="1" applyProtection="1">
      <alignment horizontal="left" vertical="center" wrapText="1"/>
      <protection locked="0"/>
    </xf>
    <xf numFmtId="0" fontId="13" fillId="5" borderId="26" xfId="0" applyNumberFormat="1" applyFont="1" applyFill="1" applyBorder="1" applyAlignment="1">
      <alignment horizontal="center" vertical="center"/>
    </xf>
    <xf numFmtId="0" fontId="13" fillId="0" borderId="32" xfId="0" applyNumberFormat="1" applyFont="1" applyFill="1" applyBorder="1" applyAlignment="1">
      <alignment horizontal="center" vertical="center"/>
    </xf>
    <xf numFmtId="0" fontId="13" fillId="5" borderId="32" xfId="0" applyNumberFormat="1" applyFont="1" applyFill="1" applyBorder="1" applyAlignment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32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</cellXfs>
  <cellStyles count="6">
    <cellStyle name="백분율" xfId="2" builtinId="5"/>
    <cellStyle name="쉼표 [0]" xfId="1" builtinId="6"/>
    <cellStyle name="표준" xfId="0" builtinId="0"/>
    <cellStyle name="표준 2" xfId="4"/>
    <cellStyle name="표준 3" xfId="3"/>
    <cellStyle name="표준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51221;&#44592;&#48372;&#44256;&#49436;\SKYLIFE&#48372;&#44256;&#49436;\&#50900;&#44036;&#48372;&#44256;&#49436;\&#49828;&#52852;&#51060;&#46972;&#51060;&#54532;&#50900;&#44036;&#48372;&#44256;&#49436;(2006&#45380;)\06&#49828;&#52852;&#51060;&#46972;&#51060;&#54532;&#50900;&#44036;&#48372;&#44256;&#49436;_7&#50900;\06&#49828;&#52852;&#51060;&#46972;&#51060;&#54532;&#50900;&#44036;&#48372;&#44256;&#49436;&#51089;&#50629;_7&#50900;\Windows\TEMP\_AZTMP2_\32-&#50900;&#44036;&#48372;&#44256;&#49436;\&#44608;&#54861;&#48176;&#50640;&#44172;%20&#48155;&#510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45236;%20&#47928;&#49436;\&#51221;&#44592;&#48372;&#44256;&#49436;\&#52992;&#51060;&#48660;%20&#54801;&#54924;\32-&#50900;&#44036;&#48372;&#44256;&#49436;\&#44608;&#54861;&#48176;&#50640;&#44172;%20&#48155;&#510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otv\Client%20Team\&#51312;&#49457;&#50500;\&#51452;&#44036;&#48516;&#49437;\&#44608;&#54861;&#48176;&#50640;&#44172;%20&#48155;&#510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5313\AppData\Local\Microsoft\Windows\Temporary%20Internet%20Files\Content.IE5\D6792RM4\2016&#45380;_&#51068;&#51068;&#50868;&#50689;&#54788;&#548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9457;&#50500;\cs\WINNT\Profiles\tvmoniter6.000\&#48148;&#53461;%20&#54868;&#47732;\&#44608;&#54861;&#48176;&#50640;&#44172;%20&#48155;&#510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44608;&#51456;&#54805;\&#51312;&#49457;&#50500;\&#44608;&#54861;&#48176;&#50640;&#44172;%20&#48155;&#510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간남4세순위1"/>
      <sheetName val="주간남10대순위1"/>
      <sheetName val="주간남20대순위1"/>
      <sheetName val="주간남30대순위1"/>
      <sheetName val="주간남40대순위1"/>
      <sheetName val="주간남50대순위1"/>
      <sheetName val="주간여4세순위1"/>
      <sheetName val="주간여10대순위1"/>
      <sheetName val="주간여20대순위1"/>
      <sheetName val="주간여30대순위1"/>
      <sheetName val="주간여40대순위1"/>
      <sheetName val="주간여50대순위1"/>
      <sheetName val="k1"/>
      <sheetName val="3-6.교양문화생활_1"/>
      <sheetName val="3-2.교양문화생활_1"/>
      <sheetName val="※안내사항"/>
      <sheetName val="3-1)초방상세현황"/>
    </sheetNames>
    <sheetDataSet>
      <sheetData sheetId="0"/>
      <sheetData sheetId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방송횟수</v>
          </cell>
          <cell r="J1" t="str">
            <v>10대남</v>
          </cell>
          <cell r="K1" t="str">
            <v>시청율</v>
          </cell>
          <cell r="L1" t="str">
            <v>Expr1</v>
          </cell>
        </row>
        <row r="2">
          <cell r="A2" t="str">
            <v>포켓몬스터</v>
          </cell>
          <cell r="B2" t="str">
            <v>SBS</v>
          </cell>
          <cell r="C2" t="str">
            <v>1999/12/01</v>
          </cell>
          <cell r="D2" t="str">
            <v>1999/12/02</v>
          </cell>
          <cell r="E2">
            <v>3</v>
          </cell>
          <cell r="F2">
            <v>4</v>
          </cell>
          <cell r="G2">
            <v>0.76415219907407406</v>
          </cell>
          <cell r="H2">
            <v>0.78137008101851846</v>
          </cell>
          <cell r="I2">
            <v>2</v>
          </cell>
          <cell r="J2">
            <v>15.9</v>
          </cell>
          <cell r="K2">
            <v>16.310004675081817</v>
          </cell>
          <cell r="L2">
            <v>16.310004675081817</v>
          </cell>
        </row>
        <row r="3">
          <cell r="A3" t="str">
            <v>슈퍼 TV 일요일은 즐거워</v>
          </cell>
          <cell r="B3" t="str">
            <v>KBS2</v>
          </cell>
          <cell r="C3" t="str">
            <v>1999/12/05</v>
          </cell>
          <cell r="D3" t="str">
            <v>1999/12/05</v>
          </cell>
          <cell r="E3">
            <v>7</v>
          </cell>
          <cell r="F3">
            <v>7</v>
          </cell>
          <cell r="G3">
            <v>0.76982638888888888</v>
          </cell>
          <cell r="H3">
            <v>0.82429398148148147</v>
          </cell>
          <cell r="I3">
            <v>1</v>
          </cell>
          <cell r="J3">
            <v>16.3</v>
          </cell>
          <cell r="K3">
            <v>16.3</v>
          </cell>
          <cell r="L3">
            <v>16.280785413744741</v>
          </cell>
        </row>
        <row r="4">
          <cell r="A4" t="str">
            <v>개그콘서트</v>
          </cell>
          <cell r="B4" t="str">
            <v>KBS2</v>
          </cell>
          <cell r="C4" t="str">
            <v>1999/12/04</v>
          </cell>
          <cell r="D4" t="str">
            <v>1999/12/04</v>
          </cell>
          <cell r="E4">
            <v>6</v>
          </cell>
          <cell r="F4">
            <v>6</v>
          </cell>
          <cell r="G4">
            <v>0.87001157407407403</v>
          </cell>
          <cell r="H4">
            <v>0.91091435185185177</v>
          </cell>
          <cell r="I4">
            <v>1</v>
          </cell>
          <cell r="J4">
            <v>13.8</v>
          </cell>
          <cell r="K4">
            <v>13.8</v>
          </cell>
          <cell r="L4">
            <v>13.860308555399719</v>
          </cell>
        </row>
        <row r="5">
          <cell r="A5" t="str">
            <v>남희석 이휘재의 멋진만남</v>
          </cell>
          <cell r="B5" t="str">
            <v>SBS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0.91165277777777798</v>
          </cell>
          <cell r="H5">
            <v>0.95639583333333333</v>
          </cell>
          <cell r="I5">
            <v>1</v>
          </cell>
          <cell r="J5">
            <v>12.3</v>
          </cell>
          <cell r="K5">
            <v>12.3</v>
          </cell>
          <cell r="L5">
            <v>12.264188873305281</v>
          </cell>
        </row>
        <row r="6">
          <cell r="A6" t="str">
            <v>황수관의 호기심천국</v>
          </cell>
          <cell r="B6" t="str">
            <v>SBS</v>
          </cell>
          <cell r="C6" t="str">
            <v>1999/12/05</v>
          </cell>
          <cell r="D6" t="str">
            <v>1999/12/05</v>
          </cell>
          <cell r="E6">
            <v>7</v>
          </cell>
          <cell r="F6">
            <v>7</v>
          </cell>
          <cell r="G6">
            <v>0.74082638888888896</v>
          </cell>
          <cell r="H6">
            <v>0.7820787037037038</v>
          </cell>
          <cell r="I6">
            <v>1</v>
          </cell>
          <cell r="J6">
            <v>11.8</v>
          </cell>
          <cell r="K6">
            <v>11.8</v>
          </cell>
          <cell r="L6">
            <v>11.812248714352501</v>
          </cell>
        </row>
        <row r="7">
          <cell r="A7" t="str">
            <v>좋은 친구들</v>
          </cell>
          <cell r="B7" t="str">
            <v>SBS</v>
          </cell>
          <cell r="C7" t="str">
            <v>1999/12/05</v>
          </cell>
          <cell r="D7" t="str">
            <v>1999/12/05</v>
          </cell>
          <cell r="E7">
            <v>7</v>
          </cell>
          <cell r="F7">
            <v>7</v>
          </cell>
          <cell r="G7">
            <v>0.4541087962962963</v>
          </cell>
          <cell r="H7">
            <v>0.49835648148148148</v>
          </cell>
          <cell r="I7">
            <v>1</v>
          </cell>
          <cell r="J7">
            <v>11.5</v>
          </cell>
          <cell r="K7">
            <v>11.5</v>
          </cell>
          <cell r="L7">
            <v>11.425198690977094</v>
          </cell>
        </row>
        <row r="8">
          <cell r="A8" t="str">
            <v>서세원 쇼</v>
          </cell>
          <cell r="B8" t="str">
            <v>KBS2</v>
          </cell>
          <cell r="C8" t="str">
            <v>1999/11/30</v>
          </cell>
          <cell r="D8" t="str">
            <v>1999/11/30</v>
          </cell>
          <cell r="E8">
            <v>2</v>
          </cell>
          <cell r="F8">
            <v>2</v>
          </cell>
          <cell r="G8">
            <v>0.95674768518518516</v>
          </cell>
          <cell r="H8">
            <v>0.99715277777777767</v>
          </cell>
          <cell r="I8">
            <v>1</v>
          </cell>
          <cell r="J8">
            <v>10.9</v>
          </cell>
          <cell r="K8">
            <v>10.9</v>
          </cell>
          <cell r="L8">
            <v>10.940906965871903</v>
          </cell>
        </row>
        <row r="9">
          <cell r="A9" t="str">
            <v>감성 채널 21</v>
          </cell>
          <cell r="B9" t="str">
            <v>KBS2</v>
          </cell>
          <cell r="C9" t="str">
            <v>1999/12/01</v>
          </cell>
          <cell r="D9" t="str">
            <v>1999/12/01</v>
          </cell>
          <cell r="E9">
            <v>3</v>
          </cell>
          <cell r="F9">
            <v>3</v>
          </cell>
          <cell r="G9">
            <v>0.7936805555555555</v>
          </cell>
          <cell r="H9">
            <v>0.82869212962962957</v>
          </cell>
          <cell r="I9">
            <v>1</v>
          </cell>
          <cell r="J9">
            <v>10.4</v>
          </cell>
          <cell r="K9">
            <v>10.4</v>
          </cell>
          <cell r="L9">
            <v>10.468583450210378</v>
          </cell>
        </row>
        <row r="10">
          <cell r="A10" t="str">
            <v>일요드라마&lt;카이스트&gt;</v>
          </cell>
          <cell r="B10" t="str">
            <v>SBS</v>
          </cell>
          <cell r="C10" t="str">
            <v>1999/12/05</v>
          </cell>
          <cell r="D10" t="str">
            <v>1999/12/05</v>
          </cell>
          <cell r="E10">
            <v>7</v>
          </cell>
          <cell r="F10">
            <v>7</v>
          </cell>
          <cell r="G10">
            <v>0.91529629629629627</v>
          </cell>
          <cell r="H10">
            <v>0.95713194444444449</v>
          </cell>
          <cell r="I10">
            <v>1</v>
          </cell>
          <cell r="J10">
            <v>10.4</v>
          </cell>
          <cell r="K10">
            <v>10.4</v>
          </cell>
          <cell r="L10">
            <v>10.375549322113137</v>
          </cell>
        </row>
        <row r="11">
          <cell r="A11" t="str">
            <v>21세기 위원회</v>
          </cell>
          <cell r="B11" t="str">
            <v>MBC</v>
          </cell>
          <cell r="C11" t="str">
            <v>1999/11/29</v>
          </cell>
          <cell r="D11" t="str">
            <v>1999/11/29</v>
          </cell>
          <cell r="E11">
            <v>1</v>
          </cell>
          <cell r="F11">
            <v>1</v>
          </cell>
          <cell r="G11">
            <v>0.80873842592592593</v>
          </cell>
          <cell r="H11">
            <v>0.84373842592592585</v>
          </cell>
          <cell r="I11">
            <v>1</v>
          </cell>
          <cell r="J11">
            <v>10.3</v>
          </cell>
          <cell r="K11">
            <v>10.3</v>
          </cell>
          <cell r="L11">
            <v>10.330481533426834</v>
          </cell>
        </row>
        <row r="12">
          <cell r="A12" t="str">
            <v>서세원의 좋은 세상만들기</v>
          </cell>
          <cell r="B12" t="str">
            <v>SBS</v>
          </cell>
          <cell r="C12" t="str">
            <v>1999/12/04</v>
          </cell>
          <cell r="D12" t="str">
            <v>1999/12/04</v>
          </cell>
          <cell r="E12">
            <v>6</v>
          </cell>
          <cell r="F12">
            <v>6</v>
          </cell>
          <cell r="G12">
            <v>0.78732638888888895</v>
          </cell>
          <cell r="H12">
            <v>0.82955324074074066</v>
          </cell>
          <cell r="I12">
            <v>1</v>
          </cell>
          <cell r="J12">
            <v>10.199999999999999</v>
          </cell>
          <cell r="K12">
            <v>10.199999999999999</v>
          </cell>
          <cell r="L12">
            <v>10.147031323048155</v>
          </cell>
        </row>
        <row r="13">
          <cell r="A13" t="str">
            <v>MBC특선영화  &lt;딥임팩트&gt;</v>
          </cell>
          <cell r="B13" t="str">
            <v>MBC</v>
          </cell>
          <cell r="C13" t="str">
            <v>1999/12/04</v>
          </cell>
          <cell r="D13" t="str">
            <v>1999/12/04</v>
          </cell>
          <cell r="E13">
            <v>6</v>
          </cell>
          <cell r="F13">
            <v>6</v>
          </cell>
          <cell r="G13">
            <v>0.90832175925925929</v>
          </cell>
          <cell r="H13">
            <v>0.99943287037037043</v>
          </cell>
          <cell r="I13">
            <v>1</v>
          </cell>
          <cell r="J13">
            <v>10</v>
          </cell>
          <cell r="K13">
            <v>10</v>
          </cell>
          <cell r="L13">
            <v>10.006638616175783</v>
          </cell>
        </row>
        <row r="14">
          <cell r="A14" t="str">
            <v>시네마 데이트</v>
          </cell>
          <cell r="B14" t="str">
            <v>KBS2</v>
          </cell>
          <cell r="C14" t="str">
            <v>1999/12/05</v>
          </cell>
          <cell r="D14" t="str">
            <v>1999/12/05</v>
          </cell>
          <cell r="E14">
            <v>7</v>
          </cell>
          <cell r="F14">
            <v>7</v>
          </cell>
          <cell r="G14">
            <v>0.36333333333333334</v>
          </cell>
          <cell r="H14">
            <v>0.39725694444444443</v>
          </cell>
          <cell r="I14">
            <v>1</v>
          </cell>
          <cell r="J14">
            <v>9.6999999999999993</v>
          </cell>
          <cell r="K14">
            <v>9.6999999999999993</v>
          </cell>
          <cell r="L14">
            <v>9.8008415147265069</v>
          </cell>
        </row>
        <row r="15">
          <cell r="A15" t="str">
            <v>주말연속극&lt;사랑하세요?&gt;</v>
          </cell>
          <cell r="B15" t="str">
            <v>KBS2</v>
          </cell>
          <cell r="C15" t="str">
            <v>1999/12/04</v>
          </cell>
          <cell r="D15" t="str">
            <v>1999/12/05</v>
          </cell>
          <cell r="E15">
            <v>6</v>
          </cell>
          <cell r="F15">
            <v>7</v>
          </cell>
          <cell r="G15">
            <v>0.82538773148148148</v>
          </cell>
          <cell r="H15">
            <v>0.87017361111111113</v>
          </cell>
          <cell r="I15">
            <v>2</v>
          </cell>
          <cell r="J15">
            <v>9.6999999999999993</v>
          </cell>
          <cell r="K15">
            <v>9.6999999999999993</v>
          </cell>
          <cell r="L15">
            <v>9.7273492286114998</v>
          </cell>
        </row>
        <row r="16">
          <cell r="A16" t="str">
            <v>주말연속극&lt;남의속도모르고&gt;</v>
          </cell>
          <cell r="B16" t="str">
            <v>MBC</v>
          </cell>
          <cell r="C16" t="str">
            <v>1999/12/04</v>
          </cell>
          <cell r="D16" t="str">
            <v>1999/12/05</v>
          </cell>
          <cell r="E16">
            <v>6</v>
          </cell>
          <cell r="F16">
            <v>7</v>
          </cell>
          <cell r="G16">
            <v>0.82434027777777774</v>
          </cell>
          <cell r="H16">
            <v>0.87047453703703703</v>
          </cell>
          <cell r="I16">
            <v>2</v>
          </cell>
          <cell r="J16">
            <v>9.3000000000000007</v>
          </cell>
          <cell r="K16">
            <v>9.3000000000000007</v>
          </cell>
          <cell r="L16">
            <v>9.248994857410004</v>
          </cell>
        </row>
        <row r="17">
          <cell r="A17" t="str">
            <v>일일연속극&lt;날마다행복해&gt;</v>
          </cell>
          <cell r="B17" t="str">
            <v>MBC</v>
          </cell>
          <cell r="C17" t="str">
            <v>1999/11/29</v>
          </cell>
          <cell r="D17" t="str">
            <v>1999/12/03</v>
          </cell>
          <cell r="E17">
            <v>1</v>
          </cell>
          <cell r="F17">
            <v>5</v>
          </cell>
          <cell r="G17">
            <v>0.84689120370370374</v>
          </cell>
          <cell r="H17">
            <v>0.87066435185185187</v>
          </cell>
          <cell r="I17">
            <v>5</v>
          </cell>
          <cell r="J17">
            <v>9</v>
          </cell>
          <cell r="K17">
            <v>9</v>
          </cell>
          <cell r="L17">
            <v>8.9659654043945771</v>
          </cell>
        </row>
        <row r="18">
          <cell r="A18" t="str">
            <v>이경실이성미의 진실게임</v>
          </cell>
          <cell r="B18" t="str">
            <v>SBS</v>
          </cell>
          <cell r="C18" t="str">
            <v>1999/12/03</v>
          </cell>
          <cell r="D18" t="str">
            <v>1999/12/03</v>
          </cell>
          <cell r="E18">
            <v>5</v>
          </cell>
          <cell r="F18">
            <v>5</v>
          </cell>
          <cell r="G18">
            <v>0.80226273148148142</v>
          </cell>
          <cell r="H18">
            <v>0.8291087962962963</v>
          </cell>
          <cell r="I18">
            <v>1</v>
          </cell>
          <cell r="K18">
            <v>8.8231016731016751</v>
          </cell>
          <cell r="L18">
            <v>8.8231016731016751</v>
          </cell>
        </row>
        <row r="19">
          <cell r="A19" t="str">
            <v>기쁜우리 토요일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0.74063888888888896</v>
          </cell>
          <cell r="H19">
            <v>0.78524537037037034</v>
          </cell>
          <cell r="I19">
            <v>1</v>
          </cell>
          <cell r="J19">
            <v>8.8000000000000007</v>
          </cell>
          <cell r="K19">
            <v>8.8000000000000007</v>
          </cell>
          <cell r="L19">
            <v>8.7488078541374481</v>
          </cell>
        </row>
        <row r="20">
          <cell r="A20" t="str">
            <v>청춘시트콤&lt;행진&gt;</v>
          </cell>
          <cell r="B20" t="str">
            <v>SBS</v>
          </cell>
          <cell r="C20" t="str">
            <v>1999/11/29</v>
          </cell>
          <cell r="D20" t="str">
            <v>1999/12/03</v>
          </cell>
          <cell r="E20">
            <v>1</v>
          </cell>
          <cell r="F20">
            <v>5</v>
          </cell>
          <cell r="G20">
            <v>0.78351751207729481</v>
          </cell>
          <cell r="H20">
            <v>0.80047453703703664</v>
          </cell>
          <cell r="I20">
            <v>5</v>
          </cell>
          <cell r="J20">
            <v>7.9</v>
          </cell>
          <cell r="K20">
            <v>8.7862552594670404</v>
          </cell>
          <cell r="L20">
            <v>8.7862552594670404</v>
          </cell>
        </row>
        <row r="21">
          <cell r="A21" t="str">
            <v>일일시트콤&lt;순풍산부인과&gt;</v>
          </cell>
          <cell r="B21" t="str">
            <v>SBS</v>
          </cell>
          <cell r="C21" t="str">
            <v>1999/11/29</v>
          </cell>
          <cell r="D21" t="str">
            <v>1999/12/03</v>
          </cell>
          <cell r="E21">
            <v>1</v>
          </cell>
          <cell r="F21">
            <v>5</v>
          </cell>
          <cell r="G21">
            <v>0.89271203703703705</v>
          </cell>
          <cell r="H21">
            <v>0.91387685185185186</v>
          </cell>
          <cell r="I21">
            <v>5</v>
          </cell>
          <cell r="J21">
            <v>8.6999999999999993</v>
          </cell>
          <cell r="K21">
            <v>8.6999999999999993</v>
          </cell>
          <cell r="L21">
            <v>8.6734455352968673</v>
          </cell>
        </row>
        <row r="22">
          <cell r="A22" t="str">
            <v>해결대작전 일요일일요일 밤에</v>
          </cell>
          <cell r="B22" t="str">
            <v>MBC</v>
          </cell>
          <cell r="C22" t="str">
            <v>1999/12/05</v>
          </cell>
          <cell r="D22" t="str">
            <v>1999/12/05</v>
          </cell>
          <cell r="E22">
            <v>7</v>
          </cell>
          <cell r="F22">
            <v>7</v>
          </cell>
          <cell r="G22">
            <v>0.77074074074074073</v>
          </cell>
          <cell r="H22">
            <v>0.82407407407407407</v>
          </cell>
          <cell r="I22">
            <v>1</v>
          </cell>
          <cell r="J22">
            <v>8.6</v>
          </cell>
          <cell r="K22">
            <v>8.6</v>
          </cell>
          <cell r="L22">
            <v>8.6238429172510518</v>
          </cell>
        </row>
        <row r="23">
          <cell r="A23" t="str">
            <v>서세원 쇼(재)</v>
          </cell>
          <cell r="B23" t="str">
            <v>KBS2</v>
          </cell>
          <cell r="C23" t="str">
            <v>1999/12/05</v>
          </cell>
          <cell r="D23" t="str">
            <v>1999/12/05</v>
          </cell>
          <cell r="E23">
            <v>7</v>
          </cell>
          <cell r="F23">
            <v>7</v>
          </cell>
          <cell r="G23">
            <v>0.54059027777777779</v>
          </cell>
          <cell r="H23">
            <v>0.57667824074074081</v>
          </cell>
          <cell r="I23">
            <v>1</v>
          </cell>
          <cell r="J23">
            <v>8.4</v>
          </cell>
          <cell r="K23">
            <v>8.4</v>
          </cell>
          <cell r="L23">
            <v>8.3242169237961665</v>
          </cell>
        </row>
        <row r="24">
          <cell r="A24" t="str">
            <v>디즈니 만화동산</v>
          </cell>
          <cell r="B24" t="str">
            <v>KBS2</v>
          </cell>
          <cell r="C24" t="str">
            <v>1999/12/05</v>
          </cell>
          <cell r="D24" t="str">
            <v>1999/12/05</v>
          </cell>
          <cell r="E24">
            <v>7</v>
          </cell>
          <cell r="F24">
            <v>7</v>
          </cell>
          <cell r="G24">
            <v>0.32755787037037037</v>
          </cell>
          <cell r="H24">
            <v>0.36008101851851854</v>
          </cell>
          <cell r="I24">
            <v>1</v>
          </cell>
          <cell r="J24">
            <v>8.3000000000000007</v>
          </cell>
          <cell r="K24">
            <v>8.3000000000000007</v>
          </cell>
          <cell r="L24">
            <v>8.3223936418887341</v>
          </cell>
        </row>
        <row r="25">
          <cell r="A25" t="str">
            <v>카드캡터체리</v>
          </cell>
          <cell r="B25" t="str">
            <v>SBS</v>
          </cell>
          <cell r="C25" t="str">
            <v>1999/12/03</v>
          </cell>
          <cell r="D25" t="str">
            <v>1999/12/03</v>
          </cell>
          <cell r="E25">
            <v>5</v>
          </cell>
          <cell r="F25">
            <v>5</v>
          </cell>
          <cell r="G25">
            <v>0.76263657407407404</v>
          </cell>
          <cell r="H25">
            <v>0.7811527777777777</v>
          </cell>
          <cell r="I25">
            <v>1</v>
          </cell>
          <cell r="J25">
            <v>8.1999999999999993</v>
          </cell>
          <cell r="K25">
            <v>8.1999999999999993</v>
          </cell>
          <cell r="L25">
            <v>8.2012622720897621</v>
          </cell>
        </row>
        <row r="26">
          <cell r="A26" t="str">
            <v>남희석 이휘재의 한국이 보인다</v>
          </cell>
          <cell r="B26" t="str">
            <v>KBS2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0.72965277777777782</v>
          </cell>
          <cell r="H26">
            <v>0.76746527777777773</v>
          </cell>
          <cell r="I26">
            <v>1</v>
          </cell>
          <cell r="J26">
            <v>8.1999999999999993</v>
          </cell>
          <cell r="K26">
            <v>8.1999999999999993</v>
          </cell>
          <cell r="L26">
            <v>8.2142589995324933</v>
          </cell>
        </row>
        <row r="27">
          <cell r="A27" t="str">
            <v>주말극장&lt;파도&gt;</v>
          </cell>
          <cell r="B27" t="str">
            <v>SBS</v>
          </cell>
          <cell r="C27" t="str">
            <v>1999/12/04</v>
          </cell>
          <cell r="D27" t="str">
            <v>1999/12/05</v>
          </cell>
          <cell r="E27">
            <v>6</v>
          </cell>
          <cell r="F27">
            <v>7</v>
          </cell>
          <cell r="G27">
            <v>0.86697916666666686</v>
          </cell>
          <cell r="H27">
            <v>0.91088888888888886</v>
          </cell>
          <cell r="I27">
            <v>2</v>
          </cell>
          <cell r="J27">
            <v>8.1999999999999993</v>
          </cell>
          <cell r="K27">
            <v>8.1999999999999993</v>
          </cell>
          <cell r="L27">
            <v>8.1378681626928469</v>
          </cell>
        </row>
        <row r="28">
          <cell r="A28" t="str">
            <v>기분좋은 밤</v>
          </cell>
          <cell r="B28" t="str">
            <v>SBS</v>
          </cell>
          <cell r="C28" t="str">
            <v>1999/12/03</v>
          </cell>
          <cell r="D28" t="str">
            <v>1999/12/03</v>
          </cell>
          <cell r="E28">
            <v>5</v>
          </cell>
          <cell r="F28">
            <v>5</v>
          </cell>
          <cell r="G28">
            <v>0.91604552469135803</v>
          </cell>
          <cell r="H28">
            <v>0.96392361111111102</v>
          </cell>
          <cell r="I28">
            <v>1</v>
          </cell>
          <cell r="K28">
            <v>8.1356298200514132</v>
          </cell>
          <cell r="L28">
            <v>8.1356298200514132</v>
          </cell>
        </row>
        <row r="29">
          <cell r="A29" t="str">
            <v>특별기획드라마&lt; 허준&gt;</v>
          </cell>
          <cell r="B29" t="str">
            <v>MBC</v>
          </cell>
          <cell r="C29" t="str">
            <v>1999/11/29</v>
          </cell>
          <cell r="D29" t="str">
            <v>1999/11/30</v>
          </cell>
          <cell r="E29">
            <v>1</v>
          </cell>
          <cell r="F29">
            <v>2</v>
          </cell>
          <cell r="G29">
            <v>0.91579282407407403</v>
          </cell>
          <cell r="H29">
            <v>0.95682870370370365</v>
          </cell>
          <cell r="I29">
            <v>2</v>
          </cell>
          <cell r="J29">
            <v>8.1</v>
          </cell>
          <cell r="K29">
            <v>8.1</v>
          </cell>
          <cell r="L29">
            <v>8.1373071528751737</v>
          </cell>
        </row>
        <row r="30">
          <cell r="A30" t="str">
            <v>구슬동자</v>
          </cell>
          <cell r="B30" t="str">
            <v>SBS</v>
          </cell>
          <cell r="C30" t="str">
            <v>1999/12/01</v>
          </cell>
          <cell r="D30" t="str">
            <v>1999/12/02</v>
          </cell>
          <cell r="E30">
            <v>3</v>
          </cell>
          <cell r="F30">
            <v>4</v>
          </cell>
          <cell r="G30">
            <v>0.74463107638888881</v>
          </cell>
          <cell r="H30">
            <v>0.76098379629629631</v>
          </cell>
          <cell r="I30">
            <v>2</v>
          </cell>
          <cell r="K30">
            <v>7.9117704757233929</v>
          </cell>
          <cell r="L30">
            <v>7.9117704757233929</v>
          </cell>
        </row>
        <row r="31">
          <cell r="A31" t="str">
            <v>애들이 줄었어요</v>
          </cell>
          <cell r="B31" t="str">
            <v>MBC</v>
          </cell>
          <cell r="C31" t="str">
            <v>1999/12/04</v>
          </cell>
          <cell r="D31" t="str">
            <v>1999/12/04</v>
          </cell>
          <cell r="E31">
            <v>6</v>
          </cell>
          <cell r="F31">
            <v>6</v>
          </cell>
          <cell r="G31">
            <v>0.5430208333333334</v>
          </cell>
          <cell r="H31">
            <v>0.5760763888888889</v>
          </cell>
          <cell r="I31">
            <v>1</v>
          </cell>
          <cell r="J31">
            <v>7.9</v>
          </cell>
          <cell r="K31">
            <v>7.9</v>
          </cell>
          <cell r="L31">
            <v>7.9063581112669494</v>
          </cell>
        </row>
        <row r="32">
          <cell r="A32" t="str">
            <v>자유선언 오늘은 토요일</v>
          </cell>
          <cell r="B32" t="str">
            <v>KBS2</v>
          </cell>
          <cell r="C32" t="str">
            <v>1999/12/04</v>
          </cell>
          <cell r="D32" t="str">
            <v>1999/12/04</v>
          </cell>
          <cell r="E32">
            <v>6</v>
          </cell>
          <cell r="F32">
            <v>6</v>
          </cell>
          <cell r="G32">
            <v>0.73142361111111109</v>
          </cell>
          <cell r="H32">
            <v>0.78179398148148149</v>
          </cell>
          <cell r="I32">
            <v>1</v>
          </cell>
          <cell r="J32">
            <v>7.7</v>
          </cell>
          <cell r="K32">
            <v>7.7</v>
          </cell>
          <cell r="L32">
            <v>7.6446470313230481</v>
          </cell>
        </row>
        <row r="33">
          <cell r="A33" t="str">
            <v>메가레인저</v>
          </cell>
          <cell r="B33" t="str">
            <v>SBS</v>
          </cell>
          <cell r="C33" t="str">
            <v>1999/11/29</v>
          </cell>
          <cell r="D33" t="str">
            <v>1999/11/30</v>
          </cell>
          <cell r="E33">
            <v>1</v>
          </cell>
          <cell r="F33">
            <v>2</v>
          </cell>
          <cell r="G33">
            <v>0.76521296296296293</v>
          </cell>
          <cell r="H33">
            <v>0.78179861111111104</v>
          </cell>
          <cell r="I33">
            <v>2</v>
          </cell>
          <cell r="J33">
            <v>7.6</v>
          </cell>
          <cell r="K33">
            <v>7.6</v>
          </cell>
          <cell r="L33">
            <v>7.6049555867227685</v>
          </cell>
        </row>
        <row r="34">
          <cell r="A34" t="str">
            <v>순간포착 세상에 이런일이</v>
          </cell>
          <cell r="B34" t="str">
            <v>SBS</v>
          </cell>
          <cell r="C34" t="str">
            <v>1999/12/02</v>
          </cell>
          <cell r="D34" t="str">
            <v>1999/12/02</v>
          </cell>
          <cell r="E34">
            <v>4</v>
          </cell>
          <cell r="F34">
            <v>4</v>
          </cell>
          <cell r="G34">
            <v>0.80152083333333335</v>
          </cell>
          <cell r="H34">
            <v>0.8291180555555554</v>
          </cell>
          <cell r="I34">
            <v>1</v>
          </cell>
          <cell r="J34">
            <v>7.5</v>
          </cell>
          <cell r="K34">
            <v>7.5</v>
          </cell>
          <cell r="L34">
            <v>7.4668069191210851</v>
          </cell>
        </row>
        <row r="35">
          <cell r="A35" t="str">
            <v>스타데이트 최고의만남</v>
          </cell>
          <cell r="B35" t="str">
            <v>KBS2</v>
          </cell>
          <cell r="C35" t="str">
            <v>1999/11/29</v>
          </cell>
          <cell r="D35" t="str">
            <v>1999/11/29</v>
          </cell>
          <cell r="E35">
            <v>1</v>
          </cell>
          <cell r="F35">
            <v>1</v>
          </cell>
          <cell r="G35">
            <v>0.79155092592592602</v>
          </cell>
          <cell r="H35">
            <v>0.82851851851851854</v>
          </cell>
          <cell r="I35">
            <v>1</v>
          </cell>
          <cell r="J35">
            <v>7.4</v>
          </cell>
          <cell r="K35">
            <v>7.4</v>
          </cell>
          <cell r="L35">
            <v>7.3788218793828895</v>
          </cell>
        </row>
        <row r="36">
          <cell r="A36" t="str">
            <v>미니시리즈&lt;햇빛속으로&gt;</v>
          </cell>
          <cell r="B36" t="str">
            <v>MBC</v>
          </cell>
          <cell r="C36" t="str">
            <v>1999/12/01</v>
          </cell>
          <cell r="D36" t="str">
            <v>1999/12/01</v>
          </cell>
          <cell r="E36">
            <v>3</v>
          </cell>
          <cell r="F36">
            <v>3</v>
          </cell>
          <cell r="G36">
            <v>0.91685185185185192</v>
          </cell>
          <cell r="H36">
            <v>0.96255787037037033</v>
          </cell>
          <cell r="I36">
            <v>1</v>
          </cell>
          <cell r="J36">
            <v>7.4</v>
          </cell>
          <cell r="K36">
            <v>7.4</v>
          </cell>
          <cell r="L36">
            <v>7.3801309022907891</v>
          </cell>
        </row>
        <row r="37">
          <cell r="A37" t="str">
            <v>스타데이트 최고의만남(재)</v>
          </cell>
          <cell r="B37" t="str">
            <v>KBS2</v>
          </cell>
          <cell r="C37" t="str">
            <v>1999/12/04</v>
          </cell>
          <cell r="D37" t="str">
            <v>1999/12/04</v>
          </cell>
          <cell r="E37">
            <v>6</v>
          </cell>
          <cell r="F37">
            <v>6</v>
          </cell>
          <cell r="G37">
            <v>0.58741898148148153</v>
          </cell>
          <cell r="H37">
            <v>0.62244212962962964</v>
          </cell>
          <cell r="I37">
            <v>1</v>
          </cell>
          <cell r="J37">
            <v>7.3</v>
          </cell>
          <cell r="K37">
            <v>7.3</v>
          </cell>
          <cell r="L37">
            <v>7.2407667134174849</v>
          </cell>
        </row>
        <row r="38">
          <cell r="A38" t="str">
            <v>생방송 SBS인기가요</v>
          </cell>
          <cell r="B38" t="str">
            <v>SBS</v>
          </cell>
          <cell r="C38" t="str">
            <v>1999/12/05</v>
          </cell>
          <cell r="D38" t="str">
            <v>1999/12/05</v>
          </cell>
          <cell r="E38">
            <v>7</v>
          </cell>
          <cell r="F38">
            <v>7</v>
          </cell>
          <cell r="G38">
            <v>0.70604629629629634</v>
          </cell>
          <cell r="H38">
            <v>0.73950231481481488</v>
          </cell>
          <cell r="I38">
            <v>1</v>
          </cell>
          <cell r="J38">
            <v>7.3</v>
          </cell>
          <cell r="K38">
            <v>7.3</v>
          </cell>
          <cell r="L38">
            <v>7.2473585787751293</v>
          </cell>
        </row>
        <row r="39">
          <cell r="A39" t="str">
            <v>특집방송  톱스타가요캠프</v>
          </cell>
          <cell r="B39" t="str">
            <v>MBC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0.70884259259259252</v>
          </cell>
          <cell r="H39">
            <v>0.76944444444444438</v>
          </cell>
          <cell r="I39">
            <v>1</v>
          </cell>
          <cell r="J39">
            <v>7.2</v>
          </cell>
          <cell r="K39">
            <v>7.2</v>
          </cell>
          <cell r="L39">
            <v>7.1597942964001877</v>
          </cell>
        </row>
        <row r="40">
          <cell r="A40" t="str">
            <v>일일시트콤&lt;순풍산부인과 스페셜&gt;</v>
          </cell>
          <cell r="B40" t="str">
            <v>SBS</v>
          </cell>
          <cell r="C40" t="str">
            <v>1999/12/04</v>
          </cell>
          <cell r="D40" t="str">
            <v>1999/12/04</v>
          </cell>
          <cell r="E40">
            <v>6</v>
          </cell>
          <cell r="F40">
            <v>6</v>
          </cell>
          <cell r="G40">
            <v>0.70000385802469145</v>
          </cell>
          <cell r="H40">
            <v>0.73858024691358037</v>
          </cell>
          <cell r="I40">
            <v>1</v>
          </cell>
          <cell r="K40">
            <v>7.067720090293454</v>
          </cell>
          <cell r="L40">
            <v>7.067720090293454</v>
          </cell>
        </row>
        <row r="41">
          <cell r="A41" t="str">
            <v>김혜수 플러스유(재)</v>
          </cell>
          <cell r="B41" t="str">
            <v>SBS</v>
          </cell>
          <cell r="C41" t="str">
            <v>1999/12/04</v>
          </cell>
          <cell r="D41" t="str">
            <v>1999/12/04</v>
          </cell>
          <cell r="E41">
            <v>6</v>
          </cell>
          <cell r="F41">
            <v>6</v>
          </cell>
          <cell r="G41">
            <v>0.61745370370370367</v>
          </cell>
          <cell r="H41">
            <v>0.66350308641975309</v>
          </cell>
          <cell r="I41">
            <v>1</v>
          </cell>
          <cell r="K41">
            <v>7.0203160270880369</v>
          </cell>
          <cell r="L41">
            <v>7.0203160270880369</v>
          </cell>
        </row>
        <row r="42">
          <cell r="A42" t="str">
            <v>짱구는 못말려</v>
          </cell>
          <cell r="B42" t="str">
            <v>SBS</v>
          </cell>
          <cell r="C42" t="str">
            <v>1999/11/29</v>
          </cell>
          <cell r="D42" t="str">
            <v>1999/11/30</v>
          </cell>
          <cell r="E42">
            <v>1</v>
          </cell>
          <cell r="F42">
            <v>2</v>
          </cell>
          <cell r="G42">
            <v>0.74658854166666666</v>
          </cell>
          <cell r="H42">
            <v>0.76332465277777772</v>
          </cell>
          <cell r="I42">
            <v>2</v>
          </cell>
          <cell r="K42">
            <v>7.0029916625796966</v>
          </cell>
          <cell r="L42">
            <v>7.0029916625796966</v>
          </cell>
        </row>
        <row r="43">
          <cell r="A43" t="str">
            <v>TV는 사랑을 싣고</v>
          </cell>
          <cell r="B43" t="str">
            <v>KBS2</v>
          </cell>
          <cell r="C43" t="str">
            <v>1999/12/03</v>
          </cell>
          <cell r="D43" t="str">
            <v>1999/12/03</v>
          </cell>
          <cell r="E43">
            <v>5</v>
          </cell>
          <cell r="F43">
            <v>5</v>
          </cell>
          <cell r="G43">
            <v>0.87089120370370365</v>
          </cell>
          <cell r="H43">
            <v>0.90804398148148147</v>
          </cell>
          <cell r="I43">
            <v>1</v>
          </cell>
          <cell r="J43">
            <v>7</v>
          </cell>
          <cell r="K43">
            <v>7</v>
          </cell>
          <cell r="L43">
            <v>7.0126694717157561</v>
          </cell>
        </row>
        <row r="44">
          <cell r="A44" t="str">
            <v>청춘시트콤&lt;점프&gt;</v>
          </cell>
          <cell r="B44" t="str">
            <v>MBC</v>
          </cell>
          <cell r="C44" t="str">
            <v>1999/11/29</v>
          </cell>
          <cell r="D44" t="str">
            <v>1999/12/03</v>
          </cell>
          <cell r="E44">
            <v>1</v>
          </cell>
          <cell r="F44">
            <v>5</v>
          </cell>
          <cell r="G44">
            <v>0.79179976851851852</v>
          </cell>
          <cell r="H44">
            <v>0.8068605324074074</v>
          </cell>
          <cell r="I44">
            <v>4</v>
          </cell>
          <cell r="J44">
            <v>7</v>
          </cell>
          <cell r="K44">
            <v>7</v>
          </cell>
          <cell r="L44">
            <v>7.02529219261337</v>
          </cell>
        </row>
        <row r="45">
          <cell r="A45" t="str">
            <v>미니시리즈&lt;햇빛속으로&gt;(재)</v>
          </cell>
          <cell r="B45" t="str">
            <v>MBC</v>
          </cell>
          <cell r="C45" t="str">
            <v>1999/12/04</v>
          </cell>
          <cell r="D45" t="str">
            <v>1999/12/04</v>
          </cell>
          <cell r="E45">
            <v>6</v>
          </cell>
          <cell r="F45">
            <v>6</v>
          </cell>
          <cell r="G45">
            <v>0.61479166666666674</v>
          </cell>
          <cell r="H45">
            <v>0.65408564814814818</v>
          </cell>
          <cell r="I45">
            <v>1</v>
          </cell>
          <cell r="J45">
            <v>6.9</v>
          </cell>
          <cell r="K45">
            <v>6.9</v>
          </cell>
          <cell r="L45">
            <v>6.8523141654978952</v>
          </cell>
        </row>
        <row r="46">
          <cell r="A46" t="str">
            <v>여기는코미디본부</v>
          </cell>
          <cell r="B46" t="str">
            <v>MBC</v>
          </cell>
          <cell r="C46" t="str">
            <v>1999/12/02</v>
          </cell>
          <cell r="D46" t="str">
            <v>1999/12/02</v>
          </cell>
          <cell r="E46">
            <v>4</v>
          </cell>
          <cell r="F46">
            <v>4</v>
          </cell>
          <cell r="G46">
            <v>0.81020061728395054</v>
          </cell>
          <cell r="H46">
            <v>0.84420138888888896</v>
          </cell>
          <cell r="I46">
            <v>1</v>
          </cell>
          <cell r="K46">
            <v>6.8396531100478466</v>
          </cell>
          <cell r="L46">
            <v>6.8396531100478466</v>
          </cell>
        </row>
        <row r="47">
          <cell r="A47" t="str">
            <v>도전 지구탐험대</v>
          </cell>
          <cell r="B47" t="str">
            <v>KBS2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0.39967592592592593</v>
          </cell>
          <cell r="H47">
            <v>0.45458333333333334</v>
          </cell>
          <cell r="I47">
            <v>1</v>
          </cell>
          <cell r="J47">
            <v>6.6</v>
          </cell>
          <cell r="K47">
            <v>6.6</v>
          </cell>
          <cell r="L47">
            <v>6.6170640486208514</v>
          </cell>
        </row>
        <row r="48">
          <cell r="A48" t="str">
            <v>임백천의 원더풀투나잇</v>
          </cell>
          <cell r="B48" t="str">
            <v>SBS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0.95938888888888874</v>
          </cell>
          <cell r="H48">
            <v>2.007113425925926</v>
          </cell>
          <cell r="I48">
            <v>1</v>
          </cell>
          <cell r="J48">
            <v>6.6</v>
          </cell>
          <cell r="K48">
            <v>6.6</v>
          </cell>
          <cell r="L48">
            <v>6.5668536699392241</v>
          </cell>
        </row>
        <row r="49">
          <cell r="A49" t="str">
            <v>TV영화러브스토리  &lt;해바라기&gt;</v>
          </cell>
          <cell r="B49" t="str">
            <v>SBS</v>
          </cell>
          <cell r="C49" t="str">
            <v>1999/12/01</v>
          </cell>
          <cell r="D49" t="str">
            <v>1999/12/02</v>
          </cell>
          <cell r="E49">
            <v>3</v>
          </cell>
          <cell r="F49">
            <v>4</v>
          </cell>
          <cell r="G49">
            <v>0.91440972222222228</v>
          </cell>
          <cell r="H49">
            <v>0.95739930555555541</v>
          </cell>
          <cell r="I49">
            <v>2</v>
          </cell>
          <cell r="J49">
            <v>6.4</v>
          </cell>
          <cell r="K49">
            <v>6.4</v>
          </cell>
          <cell r="L49">
            <v>6.3734455352968684</v>
          </cell>
        </row>
        <row r="50">
          <cell r="A50" t="str">
            <v>청춘시트콤&lt;점프&gt;(재)</v>
          </cell>
          <cell r="B50" t="str">
            <v>MBC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0.54207175925925932</v>
          </cell>
          <cell r="H50">
            <v>0.57346064814814812</v>
          </cell>
          <cell r="I50">
            <v>1</v>
          </cell>
          <cell r="K50">
            <v>6.3984383133784482</v>
          </cell>
          <cell r="L50">
            <v>6.3984383133784482</v>
          </cell>
        </row>
        <row r="51">
          <cell r="A51" t="str">
            <v>특집방송  베스트TVMBC가좋다</v>
          </cell>
          <cell r="B51" t="str">
            <v>MBC</v>
          </cell>
          <cell r="C51" t="str">
            <v>1999/12/02</v>
          </cell>
          <cell r="D51" t="str">
            <v>1999/12/02</v>
          </cell>
          <cell r="E51">
            <v>4</v>
          </cell>
          <cell r="F51">
            <v>4</v>
          </cell>
          <cell r="G51">
            <v>0.92343750000000002</v>
          </cell>
          <cell r="H51">
            <v>0.99449074074074073</v>
          </cell>
          <cell r="I51">
            <v>1</v>
          </cell>
          <cell r="J51">
            <v>6.1</v>
          </cell>
          <cell r="K51">
            <v>6.1</v>
          </cell>
          <cell r="L51">
            <v>6.1101916783543713</v>
          </cell>
        </row>
        <row r="52">
          <cell r="A52" t="str">
            <v>태양의 기사  피코</v>
          </cell>
          <cell r="B52" t="str">
            <v>KBS2</v>
          </cell>
          <cell r="C52" t="str">
            <v>1999/12/01</v>
          </cell>
          <cell r="D52" t="str">
            <v>1999/12/02</v>
          </cell>
          <cell r="E52">
            <v>3</v>
          </cell>
          <cell r="F52">
            <v>4</v>
          </cell>
          <cell r="G52">
            <v>0.74055555555555541</v>
          </cell>
          <cell r="H52">
            <v>0.75743634259259252</v>
          </cell>
          <cell r="I52">
            <v>2</v>
          </cell>
          <cell r="J52">
            <v>6</v>
          </cell>
          <cell r="K52">
            <v>6</v>
          </cell>
          <cell r="L52">
            <v>5.9925666199158494</v>
          </cell>
        </row>
        <row r="53">
          <cell r="A53" t="str">
            <v>주말연속극&lt;사랑하세요?&gt;(재)</v>
          </cell>
          <cell r="B53" t="str">
            <v>KBS2</v>
          </cell>
          <cell r="C53" t="str">
            <v>1999/12/05</v>
          </cell>
          <cell r="D53" t="str">
            <v>1999/12/05</v>
          </cell>
          <cell r="E53">
            <v>7</v>
          </cell>
          <cell r="F53">
            <v>7</v>
          </cell>
          <cell r="G53">
            <v>0.60014467592592591</v>
          </cell>
          <cell r="H53">
            <v>0.64236111111111116</v>
          </cell>
          <cell r="I53">
            <v>2</v>
          </cell>
          <cell r="J53">
            <v>6</v>
          </cell>
          <cell r="K53">
            <v>6</v>
          </cell>
          <cell r="L53">
            <v>5.9704067321178123</v>
          </cell>
        </row>
        <row r="54">
          <cell r="A54" t="str">
            <v>육남매</v>
          </cell>
          <cell r="B54" t="str">
            <v>MBC</v>
          </cell>
          <cell r="C54" t="str">
            <v>1999/12/03</v>
          </cell>
          <cell r="D54" t="str">
            <v>1999/12/03</v>
          </cell>
          <cell r="E54">
            <v>5</v>
          </cell>
          <cell r="F54">
            <v>5</v>
          </cell>
          <cell r="G54">
            <v>0.80856481481481479</v>
          </cell>
          <cell r="H54">
            <v>0.8435590277777778</v>
          </cell>
          <cell r="I54">
            <v>1</v>
          </cell>
          <cell r="K54">
            <v>5.8439490445859876</v>
          </cell>
          <cell r="L54">
            <v>5.8439490445859876</v>
          </cell>
        </row>
        <row r="55">
          <cell r="A55" t="str">
            <v>생방송퀴즈가좋다  2부</v>
          </cell>
          <cell r="B55" t="str">
            <v>MBC</v>
          </cell>
          <cell r="C55" t="str">
            <v>1999/12/04</v>
          </cell>
          <cell r="D55" t="str">
            <v>1999/12/04</v>
          </cell>
          <cell r="E55">
            <v>6</v>
          </cell>
          <cell r="F55">
            <v>6</v>
          </cell>
          <cell r="G55">
            <v>0.79487268518518517</v>
          </cell>
          <cell r="H55">
            <v>0.82265046296296296</v>
          </cell>
          <cell r="I55">
            <v>1</v>
          </cell>
          <cell r="J55">
            <v>5.8</v>
          </cell>
          <cell r="K55">
            <v>5.8</v>
          </cell>
          <cell r="L55">
            <v>5.722113136979897</v>
          </cell>
        </row>
        <row r="56">
          <cell r="A56" t="str">
            <v>녹색전차 해모수</v>
          </cell>
          <cell r="B56" t="str">
            <v>KBS2</v>
          </cell>
          <cell r="C56" t="str">
            <v>1999/12/03</v>
          </cell>
          <cell r="D56" t="str">
            <v>1999/12/03</v>
          </cell>
          <cell r="E56">
            <v>5</v>
          </cell>
          <cell r="F56">
            <v>5</v>
          </cell>
          <cell r="G56">
            <v>0.73449074074074072</v>
          </cell>
          <cell r="H56">
            <v>0.75434027777777779</v>
          </cell>
          <cell r="I56">
            <v>1</v>
          </cell>
          <cell r="J56">
            <v>5.8</v>
          </cell>
          <cell r="K56">
            <v>5.8</v>
          </cell>
          <cell r="L56">
            <v>5.7987377279102397</v>
          </cell>
        </row>
        <row r="57">
          <cell r="A57" t="str">
            <v>특별기획드라마&lt;허준&gt;(재)</v>
          </cell>
          <cell r="B57" t="str">
            <v>MBC</v>
          </cell>
          <cell r="C57" t="str">
            <v>1999/12/05</v>
          </cell>
          <cell r="D57" t="str">
            <v>1999/12/05</v>
          </cell>
          <cell r="E57">
            <v>7</v>
          </cell>
          <cell r="F57">
            <v>7</v>
          </cell>
          <cell r="G57">
            <v>0.59529513888888896</v>
          </cell>
          <cell r="H57">
            <v>0.63500000000000001</v>
          </cell>
          <cell r="I57">
            <v>2</v>
          </cell>
          <cell r="K57">
            <v>5.7294087403598972</v>
          </cell>
          <cell r="L57">
            <v>5.7294087403598972</v>
          </cell>
        </row>
        <row r="58">
          <cell r="A58" t="str">
            <v>토요명화  &lt;네바다불가사리&gt;</v>
          </cell>
          <cell r="B58" t="str">
            <v>KBS2</v>
          </cell>
          <cell r="C58" t="str">
            <v>1999/12/04</v>
          </cell>
          <cell r="D58" t="str">
            <v>1999/12/04</v>
          </cell>
          <cell r="E58">
            <v>6</v>
          </cell>
          <cell r="F58">
            <v>6</v>
          </cell>
          <cell r="G58">
            <v>0.9211921296296296</v>
          </cell>
          <cell r="H58">
            <v>0.99368055555555557</v>
          </cell>
          <cell r="I58">
            <v>1</v>
          </cell>
          <cell r="J58">
            <v>5.6</v>
          </cell>
          <cell r="K58">
            <v>5.6</v>
          </cell>
          <cell r="L58">
            <v>5.5736325385694245</v>
          </cell>
        </row>
        <row r="59">
          <cell r="A59" t="str">
            <v>비디오 챔피언(재)</v>
          </cell>
          <cell r="B59" t="str">
            <v>KBS2</v>
          </cell>
          <cell r="C59" t="str">
            <v>1999/12/05</v>
          </cell>
          <cell r="D59" t="str">
            <v>1999/12/05</v>
          </cell>
          <cell r="E59">
            <v>7</v>
          </cell>
          <cell r="F59">
            <v>7</v>
          </cell>
          <cell r="G59">
            <v>0.6665740740740741</v>
          </cell>
          <cell r="H59">
            <v>0.69526620370370373</v>
          </cell>
          <cell r="I59">
            <v>1</v>
          </cell>
          <cell r="J59">
            <v>5.6</v>
          </cell>
          <cell r="K59">
            <v>5.6</v>
          </cell>
          <cell r="L59">
            <v>5.5947171575502574</v>
          </cell>
        </row>
        <row r="60">
          <cell r="A60" t="str">
            <v>사랑밖에 난몰라</v>
          </cell>
          <cell r="B60" t="str">
            <v>MBC</v>
          </cell>
          <cell r="C60" t="str">
            <v>1999/12/05</v>
          </cell>
          <cell r="D60" t="str">
            <v>1999/12/05</v>
          </cell>
          <cell r="E60">
            <v>7</v>
          </cell>
          <cell r="F60">
            <v>7</v>
          </cell>
          <cell r="G60">
            <v>0.3755208333333333</v>
          </cell>
          <cell r="H60">
            <v>0.41211805555555553</v>
          </cell>
          <cell r="I60">
            <v>1</v>
          </cell>
          <cell r="J60">
            <v>5.6</v>
          </cell>
          <cell r="K60">
            <v>5.6</v>
          </cell>
          <cell r="L60">
            <v>5.6340813464235628</v>
          </cell>
        </row>
        <row r="61">
          <cell r="A61" t="str">
            <v>코미디 세상만사</v>
          </cell>
          <cell r="B61" t="str">
            <v>KBS2</v>
          </cell>
          <cell r="C61" t="str">
            <v>1999/12/03</v>
          </cell>
          <cell r="D61" t="str">
            <v>1999/12/03</v>
          </cell>
          <cell r="E61">
            <v>5</v>
          </cell>
          <cell r="F61">
            <v>5</v>
          </cell>
          <cell r="G61">
            <v>0.91070601851851851</v>
          </cell>
          <cell r="H61">
            <v>0.95093749999999999</v>
          </cell>
          <cell r="I61">
            <v>1</v>
          </cell>
          <cell r="J61">
            <v>5.5</v>
          </cell>
          <cell r="K61">
            <v>5.5</v>
          </cell>
          <cell r="L61">
            <v>5.4481533426834972</v>
          </cell>
        </row>
        <row r="62">
          <cell r="A62" t="str">
            <v>마일로의 대모험</v>
          </cell>
          <cell r="B62" t="str">
            <v>KBS2</v>
          </cell>
          <cell r="C62" t="str">
            <v>1999/12/03</v>
          </cell>
          <cell r="D62" t="str">
            <v>1999/12/03</v>
          </cell>
          <cell r="E62">
            <v>5</v>
          </cell>
          <cell r="F62">
            <v>5</v>
          </cell>
          <cell r="G62">
            <v>0.7556828703703703</v>
          </cell>
          <cell r="H62">
            <v>0.77501157407407406</v>
          </cell>
          <cell r="I62">
            <v>1</v>
          </cell>
          <cell r="J62">
            <v>5.5</v>
          </cell>
          <cell r="K62">
            <v>5.5</v>
          </cell>
          <cell r="L62">
            <v>5.5017297802711553</v>
          </cell>
        </row>
        <row r="63">
          <cell r="A63" t="str">
            <v>접속무비월드</v>
          </cell>
          <cell r="B63" t="str">
            <v>SBS</v>
          </cell>
          <cell r="C63" t="str">
            <v>1999/12/05</v>
          </cell>
          <cell r="D63" t="str">
            <v>1999/12/05</v>
          </cell>
          <cell r="E63">
            <v>7</v>
          </cell>
          <cell r="F63">
            <v>7</v>
          </cell>
          <cell r="G63">
            <v>0.50783179012345681</v>
          </cell>
          <cell r="H63">
            <v>0.54120756172839501</v>
          </cell>
          <cell r="I63">
            <v>1</v>
          </cell>
          <cell r="K63">
            <v>5.4755643340857789</v>
          </cell>
          <cell r="L63">
            <v>5.4755643340857789</v>
          </cell>
        </row>
        <row r="64">
          <cell r="A64" t="str">
            <v>특집극  아름다운서울2부</v>
          </cell>
          <cell r="B64" t="str">
            <v>MBC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0.96843749999999995</v>
          </cell>
          <cell r="H64">
            <v>2.0204513888888886</v>
          </cell>
          <cell r="I64">
            <v>1</v>
          </cell>
          <cell r="J64">
            <v>5.4</v>
          </cell>
          <cell r="K64">
            <v>5.4</v>
          </cell>
          <cell r="L64">
            <v>5.4652641421224875</v>
          </cell>
        </row>
        <row r="65">
          <cell r="A65" t="str">
            <v>오 해피데이</v>
          </cell>
          <cell r="B65" t="str">
            <v>KBS2</v>
          </cell>
          <cell r="C65" t="str">
            <v>1999/12/05</v>
          </cell>
          <cell r="D65" t="str">
            <v>1999/12/05</v>
          </cell>
          <cell r="E65">
            <v>7</v>
          </cell>
          <cell r="F65">
            <v>7</v>
          </cell>
          <cell r="G65">
            <v>0.87425925925925929</v>
          </cell>
          <cell r="H65">
            <v>0.91576388888888882</v>
          </cell>
          <cell r="I65">
            <v>1</v>
          </cell>
          <cell r="J65">
            <v>5.3</v>
          </cell>
          <cell r="K65">
            <v>5.3</v>
          </cell>
          <cell r="L65">
            <v>5.3298270219728847</v>
          </cell>
        </row>
        <row r="66">
          <cell r="A66" t="str">
            <v>KBS스포츠 뉴스</v>
          </cell>
          <cell r="B66" t="str">
            <v>KBS1</v>
          </cell>
          <cell r="C66" t="str">
            <v>1999/11/29</v>
          </cell>
          <cell r="D66" t="str">
            <v>1999/12/03</v>
          </cell>
          <cell r="E66">
            <v>1</v>
          </cell>
          <cell r="F66">
            <v>5</v>
          </cell>
          <cell r="G66">
            <v>0.90965277777777787</v>
          </cell>
          <cell r="H66">
            <v>0.91757870370370365</v>
          </cell>
          <cell r="I66">
            <v>5</v>
          </cell>
          <cell r="J66">
            <v>5.3</v>
          </cell>
          <cell r="K66">
            <v>5.3</v>
          </cell>
          <cell r="L66">
            <v>5.3410472183263211</v>
          </cell>
        </row>
        <row r="67">
          <cell r="A67" t="str">
            <v>특집극  아름다운서울1부</v>
          </cell>
          <cell r="B67" t="str">
            <v>MBC</v>
          </cell>
          <cell r="C67" t="str">
            <v>1999/12/03</v>
          </cell>
          <cell r="D67" t="str">
            <v>1999/12/03</v>
          </cell>
          <cell r="E67">
            <v>5</v>
          </cell>
          <cell r="F67">
            <v>5</v>
          </cell>
          <cell r="G67">
            <v>0.91701388888888891</v>
          </cell>
          <cell r="H67">
            <v>0.9671412037037036</v>
          </cell>
          <cell r="I67">
            <v>1</v>
          </cell>
          <cell r="J67">
            <v>5.2</v>
          </cell>
          <cell r="K67">
            <v>5.2</v>
          </cell>
          <cell r="L67">
            <v>5.2683964469378228</v>
          </cell>
        </row>
        <row r="68">
          <cell r="A68" t="str">
            <v>쇼 행운열차</v>
          </cell>
          <cell r="B68" t="str">
            <v>KBS2</v>
          </cell>
          <cell r="C68" t="str">
            <v>1999/12/05</v>
          </cell>
          <cell r="D68" t="str">
            <v>1999/12/05</v>
          </cell>
          <cell r="E68">
            <v>7</v>
          </cell>
          <cell r="F68">
            <v>7</v>
          </cell>
          <cell r="G68">
            <v>0.49674768518518514</v>
          </cell>
          <cell r="H68">
            <v>0.5386805555555555</v>
          </cell>
          <cell r="I68">
            <v>1</v>
          </cell>
          <cell r="J68">
            <v>5.2</v>
          </cell>
          <cell r="K68">
            <v>5.2</v>
          </cell>
          <cell r="L68">
            <v>5.149275362318841</v>
          </cell>
        </row>
        <row r="69">
          <cell r="A69" t="str">
            <v>생방송퀴즈가좋다  1부</v>
          </cell>
          <cell r="B69" t="str">
            <v>MBC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0.74432870370370363</v>
          </cell>
          <cell r="H69">
            <v>0.79358796296296286</v>
          </cell>
          <cell r="I69">
            <v>1</v>
          </cell>
          <cell r="J69">
            <v>5</v>
          </cell>
          <cell r="K69">
            <v>5</v>
          </cell>
          <cell r="L69">
            <v>4.9374006545114542</v>
          </cell>
        </row>
        <row r="70">
          <cell r="A70" t="str">
            <v>스타쇼</v>
          </cell>
          <cell r="B70" t="str">
            <v>SBS</v>
          </cell>
          <cell r="C70" t="str">
            <v>1999/11/30</v>
          </cell>
          <cell r="D70" t="str">
            <v>1999/11/30</v>
          </cell>
          <cell r="E70">
            <v>2</v>
          </cell>
          <cell r="F70">
            <v>2</v>
          </cell>
          <cell r="G70">
            <v>0.80444444444444441</v>
          </cell>
          <cell r="H70">
            <v>0.83188657407407407</v>
          </cell>
          <cell r="I70">
            <v>1</v>
          </cell>
          <cell r="K70">
            <v>4.938339670468948</v>
          </cell>
          <cell r="L70">
            <v>4.938339670468948</v>
          </cell>
        </row>
        <row r="71">
          <cell r="A71" t="str">
            <v>이홍렬쇼</v>
          </cell>
          <cell r="B71" t="str">
            <v>SBS</v>
          </cell>
          <cell r="C71" t="str">
            <v>1999/11/29</v>
          </cell>
          <cell r="D71" t="str">
            <v>1999/11/29</v>
          </cell>
          <cell r="E71">
            <v>1</v>
          </cell>
          <cell r="F71">
            <v>1</v>
          </cell>
          <cell r="G71">
            <v>0.96771064814814811</v>
          </cell>
          <cell r="H71">
            <v>2.0117824074074075</v>
          </cell>
          <cell r="I71">
            <v>1</v>
          </cell>
          <cell r="J71">
            <v>4.9000000000000004</v>
          </cell>
          <cell r="K71">
            <v>4.9000000000000004</v>
          </cell>
          <cell r="L71">
            <v>4.8992519869097713</v>
          </cell>
        </row>
        <row r="72">
          <cell r="A72" t="str">
            <v>머리가 좋아지는 TV</v>
          </cell>
          <cell r="B72" t="str">
            <v>SBS</v>
          </cell>
          <cell r="C72" t="str">
            <v>1999/12/01</v>
          </cell>
          <cell r="D72" t="str">
            <v>1999/12/01</v>
          </cell>
          <cell r="E72">
            <v>3</v>
          </cell>
          <cell r="F72">
            <v>3</v>
          </cell>
          <cell r="G72">
            <v>0.80177083333333332</v>
          </cell>
          <cell r="H72">
            <v>0.82914351851851853</v>
          </cell>
          <cell r="I72">
            <v>1</v>
          </cell>
          <cell r="K72">
            <v>4.6995588235294115</v>
          </cell>
          <cell r="L72">
            <v>4.6995588235294115</v>
          </cell>
        </row>
        <row r="73">
          <cell r="A73" t="str">
            <v>섹션TV파워통신</v>
          </cell>
          <cell r="B73" t="str">
            <v>MBC</v>
          </cell>
          <cell r="C73" t="str">
            <v>1999/12/01</v>
          </cell>
          <cell r="D73" t="str">
            <v>1999/12/01</v>
          </cell>
          <cell r="E73">
            <v>3</v>
          </cell>
          <cell r="F73">
            <v>3</v>
          </cell>
          <cell r="G73">
            <v>0.96914737654320982</v>
          </cell>
          <cell r="H73">
            <v>2.0097646604938273</v>
          </cell>
          <cell r="I73">
            <v>1</v>
          </cell>
          <cell r="K73">
            <v>4.6115969581749043</v>
          </cell>
          <cell r="L73">
            <v>4.6115969581749043</v>
          </cell>
        </row>
        <row r="74">
          <cell r="A74" t="str">
            <v>칭찬합시다</v>
          </cell>
          <cell r="B74" t="str">
            <v>MBC</v>
          </cell>
          <cell r="C74" t="str">
            <v>1999/11/30</v>
          </cell>
          <cell r="D74" t="str">
            <v>1999/11/30</v>
          </cell>
          <cell r="E74">
            <v>2</v>
          </cell>
          <cell r="F74">
            <v>2</v>
          </cell>
          <cell r="G74">
            <v>0.80931712962962965</v>
          </cell>
          <cell r="H74">
            <v>0.84310185185185194</v>
          </cell>
          <cell r="I74">
            <v>1</v>
          </cell>
          <cell r="J74">
            <v>4.5999999999999996</v>
          </cell>
          <cell r="K74">
            <v>4.5999999999999996</v>
          </cell>
          <cell r="L74">
            <v>4.5443665264142119</v>
          </cell>
        </row>
        <row r="75">
          <cell r="A75" t="str">
            <v>김혜수 플러스유</v>
          </cell>
          <cell r="B75" t="str">
            <v>SBS</v>
          </cell>
          <cell r="C75" t="str">
            <v>1999/12/01</v>
          </cell>
          <cell r="D75" t="str">
            <v>1999/12/01</v>
          </cell>
          <cell r="E75">
            <v>3</v>
          </cell>
          <cell r="F75">
            <v>3</v>
          </cell>
          <cell r="G75">
            <v>0.96068287037037037</v>
          </cell>
          <cell r="H75">
            <v>2.0131666666666663</v>
          </cell>
          <cell r="I75">
            <v>1</v>
          </cell>
          <cell r="J75">
            <v>4.5999999999999996</v>
          </cell>
          <cell r="K75">
            <v>4.5999999999999996</v>
          </cell>
          <cell r="L75">
            <v>4.5733987844787283</v>
          </cell>
        </row>
        <row r="76">
          <cell r="A76" t="str">
            <v>강력추천고교챔프</v>
          </cell>
          <cell r="B76" t="str">
            <v>KBS1</v>
          </cell>
          <cell r="C76" t="str">
            <v>1999/11/30</v>
          </cell>
          <cell r="D76" t="str">
            <v>1999/11/30</v>
          </cell>
          <cell r="E76">
            <v>2</v>
          </cell>
          <cell r="F76">
            <v>2</v>
          </cell>
          <cell r="G76">
            <v>0.81543981481481476</v>
          </cell>
          <cell r="H76">
            <v>0.84858796296296291</v>
          </cell>
          <cell r="I76">
            <v>1</v>
          </cell>
          <cell r="J76">
            <v>4.5999999999999996</v>
          </cell>
          <cell r="K76">
            <v>4.5999999999999996</v>
          </cell>
          <cell r="L76">
            <v>4.6086956521739131</v>
          </cell>
        </row>
        <row r="77">
          <cell r="A77" t="str">
            <v>스타쇼(재)</v>
          </cell>
          <cell r="B77" t="str">
            <v>SBS</v>
          </cell>
          <cell r="C77" t="str">
            <v>1999/12/04</v>
          </cell>
          <cell r="D77" t="str">
            <v>1999/12/04</v>
          </cell>
          <cell r="E77">
            <v>6</v>
          </cell>
          <cell r="F77">
            <v>6</v>
          </cell>
          <cell r="G77">
            <v>0.66520833333333329</v>
          </cell>
          <cell r="H77">
            <v>0.69293981481481481</v>
          </cell>
          <cell r="I77">
            <v>1</v>
          </cell>
          <cell r="K77">
            <v>4.5982505643340854</v>
          </cell>
          <cell r="L77">
            <v>4.5982505643340854</v>
          </cell>
        </row>
        <row r="78">
          <cell r="A78" t="str">
            <v>대하드라마&lt;왕과비&gt;</v>
          </cell>
          <cell r="B78" t="str">
            <v>KBS1</v>
          </cell>
          <cell r="C78" t="str">
            <v>1999/12/04</v>
          </cell>
          <cell r="D78" t="str">
            <v>1999/12/05</v>
          </cell>
          <cell r="E78">
            <v>6</v>
          </cell>
          <cell r="F78">
            <v>7</v>
          </cell>
          <cell r="G78">
            <v>0.91022569444444446</v>
          </cell>
          <cell r="H78">
            <v>0.94203703703703701</v>
          </cell>
          <cell r="I78">
            <v>2</v>
          </cell>
          <cell r="J78">
            <v>4.5</v>
          </cell>
          <cell r="K78">
            <v>4.5</v>
          </cell>
          <cell r="L78">
            <v>4.4474053295932681</v>
          </cell>
        </row>
        <row r="79">
          <cell r="A79" t="str">
            <v>생방송 한밤의 TV연예</v>
          </cell>
          <cell r="B79" t="str">
            <v>SBS</v>
          </cell>
          <cell r="C79" t="str">
            <v>1999/12/02</v>
          </cell>
          <cell r="D79" t="str">
            <v>1999/12/02</v>
          </cell>
          <cell r="E79">
            <v>4</v>
          </cell>
          <cell r="F79">
            <v>4</v>
          </cell>
          <cell r="G79">
            <v>0.95801388888888872</v>
          </cell>
          <cell r="H79">
            <v>2.0047314814814814</v>
          </cell>
          <cell r="I79">
            <v>1</v>
          </cell>
          <cell r="J79">
            <v>4.5</v>
          </cell>
          <cell r="K79">
            <v>4.5</v>
          </cell>
          <cell r="L79">
            <v>4.5072931276297341</v>
          </cell>
        </row>
        <row r="80">
          <cell r="A80" t="str">
            <v>TV영화러브스토리(재)  &lt;해바라기&gt;</v>
          </cell>
          <cell r="B80" t="str">
            <v>SBS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0.63625964506172838</v>
          </cell>
          <cell r="H80">
            <v>0.67593557098765433</v>
          </cell>
          <cell r="I80">
            <v>2</v>
          </cell>
          <cell r="K80">
            <v>4.4689051918735894</v>
          </cell>
          <cell r="L80">
            <v>4.4689051918735894</v>
          </cell>
        </row>
        <row r="81">
          <cell r="A81" t="str">
            <v>무적캡틴사우르스</v>
          </cell>
          <cell r="B81" t="str">
            <v>KBS2</v>
          </cell>
          <cell r="C81" t="str">
            <v>1999/11/29</v>
          </cell>
          <cell r="D81" t="str">
            <v>1999/12/02</v>
          </cell>
          <cell r="E81">
            <v>1</v>
          </cell>
          <cell r="F81">
            <v>4</v>
          </cell>
          <cell r="G81">
            <v>0.75782407407407415</v>
          </cell>
          <cell r="H81">
            <v>0.77433159722222222</v>
          </cell>
          <cell r="I81">
            <v>4</v>
          </cell>
          <cell r="J81">
            <v>4.4000000000000004</v>
          </cell>
          <cell r="K81">
            <v>4.4000000000000004</v>
          </cell>
          <cell r="L81">
            <v>4.3880785413744743</v>
          </cell>
        </row>
        <row r="82">
          <cell r="A82" t="str">
            <v>도전 골든벨</v>
          </cell>
          <cell r="B82" t="str">
            <v>KBS2</v>
          </cell>
          <cell r="C82" t="str">
            <v>1999/12/03</v>
          </cell>
          <cell r="D82" t="str">
            <v>1999/12/03</v>
          </cell>
          <cell r="E82">
            <v>5</v>
          </cell>
          <cell r="F82">
            <v>5</v>
          </cell>
          <cell r="G82">
            <v>0.7928587962962963</v>
          </cell>
          <cell r="H82">
            <v>0.82843750000000005</v>
          </cell>
          <cell r="I82">
            <v>1</v>
          </cell>
          <cell r="J82">
            <v>4.4000000000000004</v>
          </cell>
          <cell r="K82">
            <v>4.4000000000000004</v>
          </cell>
          <cell r="L82">
            <v>4.3417484805984108</v>
          </cell>
        </row>
        <row r="83">
          <cell r="A83" t="str">
            <v>뮤직뱅크</v>
          </cell>
          <cell r="B83" t="str">
            <v>KBS2</v>
          </cell>
          <cell r="C83" t="str">
            <v>1999/11/30</v>
          </cell>
          <cell r="D83" t="str">
            <v>1999/11/30</v>
          </cell>
          <cell r="E83">
            <v>2</v>
          </cell>
          <cell r="F83">
            <v>2</v>
          </cell>
          <cell r="G83">
            <v>0.79166666666666663</v>
          </cell>
          <cell r="H83">
            <v>0.82846064814814813</v>
          </cell>
          <cell r="I83">
            <v>1</v>
          </cell>
          <cell r="J83">
            <v>4.4000000000000004</v>
          </cell>
          <cell r="K83">
            <v>4.4000000000000004</v>
          </cell>
          <cell r="L83">
            <v>4.333660589060309</v>
          </cell>
        </row>
        <row r="84">
          <cell r="A84" t="str">
            <v>출발비디오여행</v>
          </cell>
          <cell r="B84" t="str">
            <v>MBC</v>
          </cell>
          <cell r="C84" t="str">
            <v>1999/12/05</v>
          </cell>
          <cell r="D84" t="str">
            <v>1999/12/05</v>
          </cell>
          <cell r="E84">
            <v>7</v>
          </cell>
          <cell r="F84">
            <v>7</v>
          </cell>
          <cell r="G84">
            <v>0.50690972222222219</v>
          </cell>
          <cell r="H84">
            <v>0.54030092592592593</v>
          </cell>
          <cell r="I84">
            <v>1</v>
          </cell>
          <cell r="K84">
            <v>4.3994019138755984</v>
          </cell>
          <cell r="L84">
            <v>4.3994019138755984</v>
          </cell>
        </row>
        <row r="85">
          <cell r="A85" t="str">
            <v>4차원탐정똘비</v>
          </cell>
          <cell r="B85" t="str">
            <v>KBS2</v>
          </cell>
          <cell r="C85" t="str">
            <v>1999/11/29</v>
          </cell>
          <cell r="D85" t="str">
            <v>1999/11/30</v>
          </cell>
          <cell r="E85">
            <v>1</v>
          </cell>
          <cell r="F85">
            <v>2</v>
          </cell>
          <cell r="G85">
            <v>0.7373784722222223</v>
          </cell>
          <cell r="H85">
            <v>0.7546412037037038</v>
          </cell>
          <cell r="I85">
            <v>2</v>
          </cell>
          <cell r="J85">
            <v>4.3</v>
          </cell>
          <cell r="K85">
            <v>4.3</v>
          </cell>
          <cell r="L85">
            <v>4.3111266947171574</v>
          </cell>
        </row>
        <row r="86">
          <cell r="A86" t="str">
            <v>사랑의 스튜디오</v>
          </cell>
          <cell r="B86" t="str">
            <v>MBC</v>
          </cell>
          <cell r="C86" t="str">
            <v>1999/12/05</v>
          </cell>
          <cell r="D86" t="str">
            <v>1999/12/05</v>
          </cell>
          <cell r="E86">
            <v>7</v>
          </cell>
          <cell r="F86">
            <v>7</v>
          </cell>
          <cell r="G86">
            <v>0.41438657407407403</v>
          </cell>
          <cell r="H86">
            <v>0.45498842592592598</v>
          </cell>
          <cell r="I86">
            <v>1</v>
          </cell>
          <cell r="J86">
            <v>4.2</v>
          </cell>
          <cell r="K86">
            <v>4.2</v>
          </cell>
          <cell r="L86">
            <v>4.2084618980832165</v>
          </cell>
        </row>
        <row r="87">
          <cell r="A87" t="str">
            <v>연예가 중계</v>
          </cell>
          <cell r="B87" t="str">
            <v>KBS2</v>
          </cell>
          <cell r="C87" t="str">
            <v>1999/12/02</v>
          </cell>
          <cell r="D87" t="str">
            <v>1999/12/02</v>
          </cell>
          <cell r="E87">
            <v>4</v>
          </cell>
          <cell r="F87">
            <v>4</v>
          </cell>
          <cell r="G87">
            <v>0.8724884259259259</v>
          </cell>
          <cell r="H87">
            <v>0.91136574074074073</v>
          </cell>
          <cell r="I87">
            <v>1</v>
          </cell>
          <cell r="J87">
            <v>4.2</v>
          </cell>
          <cell r="K87">
            <v>4.2</v>
          </cell>
          <cell r="L87">
            <v>4.17255726975222</v>
          </cell>
        </row>
        <row r="88">
          <cell r="A88" t="str">
            <v>누룽지선생과 감자일곱개</v>
          </cell>
          <cell r="B88" t="str">
            <v>KBS2</v>
          </cell>
          <cell r="C88" t="str">
            <v>1999/11/29</v>
          </cell>
          <cell r="D88" t="str">
            <v>1999/12/03</v>
          </cell>
          <cell r="E88">
            <v>1</v>
          </cell>
          <cell r="F88">
            <v>5</v>
          </cell>
          <cell r="G88">
            <v>0.77631018518518513</v>
          </cell>
          <cell r="H88">
            <v>0.79067824074074067</v>
          </cell>
          <cell r="I88">
            <v>5</v>
          </cell>
          <cell r="J88">
            <v>4.0999999999999996</v>
          </cell>
          <cell r="K88">
            <v>4.0999999999999996</v>
          </cell>
          <cell r="L88">
            <v>4.0391771856007477</v>
          </cell>
        </row>
        <row r="89">
          <cell r="A89" t="str">
            <v>일요베스트  &lt;위험한자장가&gt;</v>
          </cell>
          <cell r="B89" t="str">
            <v>KBS2</v>
          </cell>
          <cell r="C89" t="str">
            <v>1999/12/05</v>
          </cell>
          <cell r="D89" t="str">
            <v>1999/12/05</v>
          </cell>
          <cell r="E89">
            <v>7</v>
          </cell>
          <cell r="F89">
            <v>7</v>
          </cell>
          <cell r="G89">
            <v>0.92471064814814818</v>
          </cell>
          <cell r="H89">
            <v>0.96920138888888896</v>
          </cell>
          <cell r="I89">
            <v>1</v>
          </cell>
          <cell r="J89">
            <v>4.0999999999999996</v>
          </cell>
          <cell r="K89">
            <v>4.0999999999999996</v>
          </cell>
          <cell r="L89">
            <v>4.0778868630201019</v>
          </cell>
        </row>
        <row r="90">
          <cell r="A90" t="str">
            <v>LA아리랑</v>
          </cell>
          <cell r="B90" t="str">
            <v>SBS</v>
          </cell>
          <cell r="C90" t="str">
            <v>1999/12/05</v>
          </cell>
          <cell r="D90" t="str">
            <v>1999/12/05</v>
          </cell>
          <cell r="E90">
            <v>7</v>
          </cell>
          <cell r="F90">
            <v>7</v>
          </cell>
          <cell r="G90">
            <v>0.41736496913580251</v>
          </cell>
          <cell r="H90">
            <v>0.4527739197530864</v>
          </cell>
          <cell r="I90">
            <v>1</v>
          </cell>
          <cell r="K90">
            <v>4.0526472043542805</v>
          </cell>
          <cell r="L90">
            <v>4.0526472043542805</v>
          </cell>
        </row>
        <row r="91">
          <cell r="A91" t="str">
            <v>로드쇼힘나는일요일</v>
          </cell>
          <cell r="B91" t="str">
            <v>SBS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0.78401620370370373</v>
          </cell>
          <cell r="H91">
            <v>0.82958101851851862</v>
          </cell>
          <cell r="I91">
            <v>1</v>
          </cell>
          <cell r="J91">
            <v>4</v>
          </cell>
          <cell r="K91">
            <v>4</v>
          </cell>
          <cell r="L91">
            <v>3.9546049555867233</v>
          </cell>
        </row>
        <row r="92">
          <cell r="A92" t="str">
            <v>가족오락관</v>
          </cell>
          <cell r="B92" t="str">
            <v>KBS2</v>
          </cell>
          <cell r="C92" t="str">
            <v>1999/12/01</v>
          </cell>
          <cell r="D92" t="str">
            <v>1999/12/01</v>
          </cell>
          <cell r="E92">
            <v>3</v>
          </cell>
          <cell r="F92">
            <v>3</v>
          </cell>
          <cell r="G92">
            <v>0.87234953703703699</v>
          </cell>
          <cell r="H92">
            <v>0.9121527777777777</v>
          </cell>
          <cell r="I92">
            <v>1</v>
          </cell>
          <cell r="J92">
            <v>4</v>
          </cell>
          <cell r="K92">
            <v>4</v>
          </cell>
          <cell r="L92">
            <v>3.9931743805516602</v>
          </cell>
        </row>
        <row r="93">
          <cell r="A93" t="str">
            <v>MBC뉴스데스크</v>
          </cell>
          <cell r="B93" t="str">
            <v>MBC</v>
          </cell>
          <cell r="C93" t="str">
            <v>1999/11/29</v>
          </cell>
          <cell r="D93" t="str">
            <v>1999/12/05</v>
          </cell>
          <cell r="E93">
            <v>1</v>
          </cell>
          <cell r="F93">
            <v>7</v>
          </cell>
          <cell r="G93">
            <v>0.87201719576719572</v>
          </cell>
          <cell r="H93">
            <v>0.91040343915343913</v>
          </cell>
          <cell r="I93">
            <v>7</v>
          </cell>
          <cell r="J93">
            <v>3.9</v>
          </cell>
          <cell r="K93">
            <v>3.9</v>
          </cell>
          <cell r="L93">
            <v>3.8643291257597014</v>
          </cell>
        </row>
        <row r="94">
          <cell r="A94" t="str">
            <v>날아라호빵맨</v>
          </cell>
          <cell r="B94" t="str">
            <v>MBC</v>
          </cell>
          <cell r="C94" t="str">
            <v>1999/11/29</v>
          </cell>
          <cell r="D94" t="str">
            <v>1999/12/01</v>
          </cell>
          <cell r="E94">
            <v>1</v>
          </cell>
          <cell r="F94">
            <v>3</v>
          </cell>
          <cell r="G94">
            <v>0.72045524691358021</v>
          </cell>
          <cell r="H94">
            <v>0.73832175925925936</v>
          </cell>
          <cell r="I94">
            <v>3</v>
          </cell>
          <cell r="J94">
            <v>3.8</v>
          </cell>
          <cell r="K94">
            <v>3.8</v>
          </cell>
          <cell r="L94">
            <v>3.804394576905096</v>
          </cell>
        </row>
        <row r="95">
          <cell r="A95" t="str">
            <v>비디오 챔피언</v>
          </cell>
          <cell r="B95" t="str">
            <v>KBS2</v>
          </cell>
          <cell r="C95" t="str">
            <v>1999/12/04</v>
          </cell>
          <cell r="D95" t="str">
            <v>1999/12/04</v>
          </cell>
          <cell r="E95">
            <v>6</v>
          </cell>
          <cell r="F95">
            <v>6</v>
          </cell>
          <cell r="G95">
            <v>0.69833333333333336</v>
          </cell>
          <cell r="H95">
            <v>0.72922453703703705</v>
          </cell>
          <cell r="I95">
            <v>1</v>
          </cell>
          <cell r="J95">
            <v>3.8</v>
          </cell>
          <cell r="K95">
            <v>3.8</v>
          </cell>
          <cell r="L95">
            <v>3.7870500233754099</v>
          </cell>
        </row>
        <row r="96">
          <cell r="A96" t="str">
            <v>전원일기</v>
          </cell>
          <cell r="B96" t="str">
            <v>MBC</v>
          </cell>
          <cell r="C96" t="str">
            <v>1999/12/05</v>
          </cell>
          <cell r="D96" t="str">
            <v>1999/12/05</v>
          </cell>
          <cell r="E96">
            <v>7</v>
          </cell>
          <cell r="F96">
            <v>7</v>
          </cell>
          <cell r="G96">
            <v>0.45680555555555552</v>
          </cell>
          <cell r="H96">
            <v>0.49655092592592592</v>
          </cell>
          <cell r="I96">
            <v>1</v>
          </cell>
          <cell r="J96">
            <v>3.8</v>
          </cell>
          <cell r="K96">
            <v>3.8</v>
          </cell>
          <cell r="L96">
            <v>3.7799438990182335</v>
          </cell>
        </row>
        <row r="97">
          <cell r="A97" t="str">
            <v>TV쇼 진품명품</v>
          </cell>
          <cell r="B97" t="str">
            <v>KBS2</v>
          </cell>
          <cell r="C97" t="str">
            <v>1999/12/05</v>
          </cell>
          <cell r="D97" t="str">
            <v>1999/12/05</v>
          </cell>
          <cell r="E97">
            <v>7</v>
          </cell>
          <cell r="F97">
            <v>7</v>
          </cell>
          <cell r="G97">
            <v>0.69725694444444442</v>
          </cell>
          <cell r="H97">
            <v>0.72767361111111117</v>
          </cell>
          <cell r="I97">
            <v>1</v>
          </cell>
          <cell r="J97">
            <v>3.7</v>
          </cell>
          <cell r="K97">
            <v>3.7</v>
          </cell>
          <cell r="L97">
            <v>3.6998129967274429</v>
          </cell>
        </row>
        <row r="98">
          <cell r="A98" t="str">
            <v>특선영화  성룡의 선더볼트</v>
          </cell>
          <cell r="B98" t="str">
            <v>KBS2</v>
          </cell>
          <cell r="C98" t="str">
            <v>1999/11/29</v>
          </cell>
          <cell r="D98" t="str">
            <v>1999/11/29</v>
          </cell>
          <cell r="E98">
            <v>1</v>
          </cell>
          <cell r="F98">
            <v>1</v>
          </cell>
          <cell r="G98">
            <v>0.96067129629629633</v>
          </cell>
          <cell r="H98">
            <v>2.0423148148148149</v>
          </cell>
          <cell r="I98">
            <v>1</v>
          </cell>
          <cell r="J98">
            <v>3.7</v>
          </cell>
          <cell r="K98">
            <v>3.7</v>
          </cell>
          <cell r="L98">
            <v>3.7009350163627865</v>
          </cell>
        </row>
        <row r="99">
          <cell r="A99" t="str">
            <v>꼬마형사가제트</v>
          </cell>
          <cell r="B99" t="str">
            <v>MBC</v>
          </cell>
          <cell r="C99" t="str">
            <v>1999/12/02</v>
          </cell>
          <cell r="D99" t="str">
            <v>1999/12/03</v>
          </cell>
          <cell r="E99">
            <v>4</v>
          </cell>
          <cell r="F99">
            <v>5</v>
          </cell>
          <cell r="G99">
            <v>0.71342592592592591</v>
          </cell>
          <cell r="H99">
            <v>0.7299768518518519</v>
          </cell>
          <cell r="I99">
            <v>2</v>
          </cell>
          <cell r="J99">
            <v>3.7</v>
          </cell>
          <cell r="K99">
            <v>3.7</v>
          </cell>
          <cell r="L99">
            <v>3.6366058906030858</v>
          </cell>
        </row>
        <row r="100">
          <cell r="A100" t="str">
            <v>월화드라마&lt;맛을 보여드립니다&gt;(재)</v>
          </cell>
          <cell r="B100" t="str">
            <v>SBS</v>
          </cell>
          <cell r="C100" t="str">
            <v>1999/12/04</v>
          </cell>
          <cell r="D100" t="str">
            <v>1999/12/04</v>
          </cell>
          <cell r="E100">
            <v>6</v>
          </cell>
          <cell r="F100">
            <v>6</v>
          </cell>
          <cell r="G100">
            <v>0.55859722222222219</v>
          </cell>
          <cell r="H100">
            <v>0.596232638888889</v>
          </cell>
          <cell r="I100">
            <v>2</v>
          </cell>
          <cell r="J100">
            <v>3.7</v>
          </cell>
          <cell r="K100">
            <v>3.7</v>
          </cell>
          <cell r="L100">
            <v>3.733239831697055</v>
          </cell>
        </row>
        <row r="101">
          <cell r="A101" t="str">
            <v>시사매거진2580</v>
          </cell>
          <cell r="B101" t="str">
            <v>MBC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0.90859953703703711</v>
          </cell>
          <cell r="H101">
            <v>0.94113425925925931</v>
          </cell>
          <cell r="I101">
            <v>1</v>
          </cell>
          <cell r="J101">
            <v>3.6</v>
          </cell>
          <cell r="K101">
            <v>3.6</v>
          </cell>
          <cell r="L101">
            <v>3.5439457690509584</v>
          </cell>
        </row>
        <row r="102">
          <cell r="A102" t="str">
            <v>코미디살리기</v>
          </cell>
          <cell r="B102" t="str">
            <v>SBS</v>
          </cell>
          <cell r="C102" t="str">
            <v>1999/11/29</v>
          </cell>
          <cell r="D102" t="str">
            <v>1999/11/29</v>
          </cell>
          <cell r="E102">
            <v>1</v>
          </cell>
          <cell r="F102">
            <v>1</v>
          </cell>
          <cell r="G102">
            <v>0.80185763888888895</v>
          </cell>
          <cell r="H102">
            <v>0.82917824074074076</v>
          </cell>
          <cell r="I102">
            <v>1</v>
          </cell>
          <cell r="K102">
            <v>3.5897972116603296</v>
          </cell>
          <cell r="L102">
            <v>3.5897972116603296</v>
          </cell>
        </row>
        <row r="103">
          <cell r="A103" t="str">
            <v>추적 60분</v>
          </cell>
          <cell r="B103" t="str">
            <v>KBS2</v>
          </cell>
          <cell r="C103" t="str">
            <v>1999/12/02</v>
          </cell>
          <cell r="D103" t="str">
            <v>1999/12/02</v>
          </cell>
          <cell r="E103">
            <v>4</v>
          </cell>
          <cell r="F103">
            <v>4</v>
          </cell>
          <cell r="G103">
            <v>0.91395833333333332</v>
          </cell>
          <cell r="H103">
            <v>0.95517361111111121</v>
          </cell>
          <cell r="I103">
            <v>1</v>
          </cell>
          <cell r="J103">
            <v>3.5</v>
          </cell>
          <cell r="K103">
            <v>3.5</v>
          </cell>
          <cell r="L103">
            <v>3.5370266479663397</v>
          </cell>
        </row>
        <row r="104">
          <cell r="A104" t="str">
            <v>공개수배 사건 25시</v>
          </cell>
          <cell r="B104" t="str">
            <v>KBS2</v>
          </cell>
          <cell r="C104" t="str">
            <v>1999/12/01</v>
          </cell>
          <cell r="D104" t="str">
            <v>1999/12/01</v>
          </cell>
          <cell r="E104">
            <v>3</v>
          </cell>
          <cell r="F104">
            <v>3</v>
          </cell>
          <cell r="G104">
            <v>0.91481481481481486</v>
          </cell>
          <cell r="H104">
            <v>0.95637731481481481</v>
          </cell>
          <cell r="I104">
            <v>1</v>
          </cell>
          <cell r="J104">
            <v>3.5</v>
          </cell>
          <cell r="K104">
            <v>3.5</v>
          </cell>
          <cell r="L104">
            <v>3.4804581580177651</v>
          </cell>
        </row>
        <row r="105">
          <cell r="A105" t="str">
            <v>체험 삶의 현장</v>
          </cell>
          <cell r="B105" t="str">
            <v>KBS2</v>
          </cell>
          <cell r="C105" t="str">
            <v>1999/11/29</v>
          </cell>
          <cell r="D105" t="str">
            <v>1999/11/29</v>
          </cell>
          <cell r="E105">
            <v>1</v>
          </cell>
          <cell r="F105">
            <v>1</v>
          </cell>
          <cell r="G105">
            <v>0.87266203703703704</v>
          </cell>
          <cell r="H105">
            <v>0.91253472222222232</v>
          </cell>
          <cell r="I105">
            <v>1</v>
          </cell>
          <cell r="J105">
            <v>3.4</v>
          </cell>
          <cell r="K105">
            <v>3.4</v>
          </cell>
          <cell r="L105">
            <v>3.4580177653108928</v>
          </cell>
        </row>
        <row r="106">
          <cell r="A106" t="str">
            <v>좋은나라 운동본부</v>
          </cell>
          <cell r="B106" t="str">
            <v>KBS1</v>
          </cell>
          <cell r="C106" t="str">
            <v>1999/12/03</v>
          </cell>
          <cell r="D106" t="str">
            <v>1999/12/03</v>
          </cell>
          <cell r="E106">
            <v>5</v>
          </cell>
          <cell r="F106">
            <v>5</v>
          </cell>
          <cell r="G106">
            <v>0.81371527777777775</v>
          </cell>
          <cell r="H106">
            <v>0.84778935185185178</v>
          </cell>
          <cell r="I106">
            <v>1</v>
          </cell>
          <cell r="J106">
            <v>3.2</v>
          </cell>
          <cell r="K106">
            <v>3.2</v>
          </cell>
          <cell r="L106">
            <v>3.1639551192145867</v>
          </cell>
        </row>
        <row r="107">
          <cell r="A107" t="str">
            <v>청춘드라마&lt;광끼&gt;</v>
          </cell>
          <cell r="B107" t="str">
            <v>KBS2</v>
          </cell>
          <cell r="C107" t="str">
            <v>1999/12/02</v>
          </cell>
          <cell r="D107" t="str">
            <v>1999/12/02</v>
          </cell>
          <cell r="E107">
            <v>4</v>
          </cell>
          <cell r="F107">
            <v>4</v>
          </cell>
          <cell r="G107">
            <v>0.79287037037037045</v>
          </cell>
          <cell r="H107">
            <v>0.82873842592592595</v>
          </cell>
          <cell r="I107">
            <v>1</v>
          </cell>
          <cell r="J107">
            <v>3.2</v>
          </cell>
          <cell r="K107">
            <v>3.2</v>
          </cell>
          <cell r="L107">
            <v>3.1709677419354843</v>
          </cell>
        </row>
        <row r="108">
          <cell r="A108" t="str">
            <v>특집방송  99좋은한국인대상</v>
          </cell>
          <cell r="B108" t="str">
            <v>MBC</v>
          </cell>
          <cell r="C108" t="str">
            <v>1999/12/01</v>
          </cell>
          <cell r="D108" t="str">
            <v>1999/12/01</v>
          </cell>
          <cell r="E108">
            <v>3</v>
          </cell>
          <cell r="F108">
            <v>3</v>
          </cell>
          <cell r="G108">
            <v>0.78908564814814808</v>
          </cell>
          <cell r="H108">
            <v>0.84446759259259263</v>
          </cell>
          <cell r="I108">
            <v>1</v>
          </cell>
          <cell r="J108">
            <v>3.2</v>
          </cell>
          <cell r="K108">
            <v>3.2</v>
          </cell>
          <cell r="L108">
            <v>3.1500701262272086</v>
          </cell>
        </row>
        <row r="109">
          <cell r="A109" t="str">
            <v>일일드라마&lt;당신은 누구시길래&gt;</v>
          </cell>
          <cell r="B109" t="str">
            <v>SBS</v>
          </cell>
          <cell r="C109" t="str">
            <v>1999/11/29</v>
          </cell>
          <cell r="D109" t="str">
            <v>1999/12/03</v>
          </cell>
          <cell r="E109">
            <v>1</v>
          </cell>
          <cell r="F109">
            <v>5</v>
          </cell>
          <cell r="G109">
            <v>0.91579330632716072</v>
          </cell>
          <cell r="H109">
            <v>0.9402989969135801</v>
          </cell>
          <cell r="I109">
            <v>5</v>
          </cell>
          <cell r="J109">
            <v>3.2</v>
          </cell>
          <cell r="K109">
            <v>3.2</v>
          </cell>
          <cell r="L109">
            <v>3.1429172510518937</v>
          </cell>
        </row>
        <row r="110">
          <cell r="A110" t="str">
            <v>영화특급  &lt;정사&gt;</v>
          </cell>
          <cell r="B110" t="str">
            <v>SBS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0.96650077160493841</v>
          </cell>
          <cell r="H110">
            <v>2.0441203703703703</v>
          </cell>
          <cell r="I110">
            <v>1</v>
          </cell>
          <cell r="K110">
            <v>3.1894325871941698</v>
          </cell>
          <cell r="L110">
            <v>3.1894325871941698</v>
          </cell>
        </row>
        <row r="111">
          <cell r="A111" t="str">
            <v>SBS뉴스(1650)</v>
          </cell>
          <cell r="B111" t="str">
            <v>SBS</v>
          </cell>
          <cell r="C111" t="str">
            <v>1999/12/04</v>
          </cell>
          <cell r="D111" t="str">
            <v>1999/12/05</v>
          </cell>
          <cell r="E111">
            <v>6</v>
          </cell>
          <cell r="F111">
            <v>7</v>
          </cell>
          <cell r="G111">
            <v>0.69712962962962954</v>
          </cell>
          <cell r="H111">
            <v>0.70102430555555562</v>
          </cell>
          <cell r="I111">
            <v>2</v>
          </cell>
          <cell r="K111">
            <v>3.1867647058823527</v>
          </cell>
          <cell r="L111">
            <v>3.1867647058823527</v>
          </cell>
        </row>
        <row r="112">
          <cell r="A112" t="str">
            <v>주말연속극&lt;남의속도모르고&gt;(재)</v>
          </cell>
          <cell r="B112" t="str">
            <v>MBC</v>
          </cell>
          <cell r="C112" t="str">
            <v>1999/12/04</v>
          </cell>
          <cell r="D112" t="str">
            <v>1999/12/05</v>
          </cell>
          <cell r="E112">
            <v>6</v>
          </cell>
          <cell r="F112">
            <v>7</v>
          </cell>
          <cell r="G112">
            <v>0.65771064814814817</v>
          </cell>
          <cell r="H112">
            <v>0.69740509259259265</v>
          </cell>
          <cell r="I112">
            <v>2</v>
          </cell>
          <cell r="J112">
            <v>3.3</v>
          </cell>
          <cell r="K112">
            <v>3.1478728377746616</v>
          </cell>
          <cell r="L112">
            <v>3.1478728377746616</v>
          </cell>
        </row>
        <row r="113">
          <cell r="A113" t="str">
            <v>학교2</v>
          </cell>
          <cell r="B113" t="str">
            <v>KBS1</v>
          </cell>
          <cell r="C113" t="str">
            <v>1999/12/05</v>
          </cell>
          <cell r="D113" t="str">
            <v>1999/12/05</v>
          </cell>
          <cell r="E113">
            <v>7</v>
          </cell>
          <cell r="F113">
            <v>7</v>
          </cell>
          <cell r="G113">
            <v>0.79885416666666664</v>
          </cell>
          <cell r="H113">
            <v>0.83310185185185182</v>
          </cell>
          <cell r="I113">
            <v>1</v>
          </cell>
          <cell r="J113">
            <v>3.1</v>
          </cell>
          <cell r="K113">
            <v>3.1</v>
          </cell>
          <cell r="L113">
            <v>3.1025712949976625</v>
          </cell>
        </row>
        <row r="114">
          <cell r="A114" t="str">
            <v>좋은나라 운동본부(재)</v>
          </cell>
          <cell r="B114" t="str">
            <v>KBS1</v>
          </cell>
          <cell r="C114" t="str">
            <v>1999/12/04</v>
          </cell>
          <cell r="D114" t="str">
            <v>1999/12/04</v>
          </cell>
          <cell r="E114">
            <v>6</v>
          </cell>
          <cell r="F114">
            <v>6</v>
          </cell>
          <cell r="G114">
            <v>0.67219907407407409</v>
          </cell>
          <cell r="H114">
            <v>0.70626157407407408</v>
          </cell>
          <cell r="I114">
            <v>1</v>
          </cell>
          <cell r="J114">
            <v>3.1</v>
          </cell>
          <cell r="K114">
            <v>3.1</v>
          </cell>
          <cell r="L114">
            <v>3.112482468443198</v>
          </cell>
        </row>
        <row r="115">
          <cell r="A115" t="str">
            <v>미니시리즈 &lt;마법의 성&gt;</v>
          </cell>
          <cell r="B115" t="str">
            <v>KBS2</v>
          </cell>
          <cell r="C115" t="str">
            <v>1999/11/29</v>
          </cell>
          <cell r="D115" t="str">
            <v>1999/11/30</v>
          </cell>
          <cell r="E115">
            <v>1</v>
          </cell>
          <cell r="F115">
            <v>2</v>
          </cell>
          <cell r="G115">
            <v>0.91370949074074082</v>
          </cell>
          <cell r="H115">
            <v>0.95655671296296296</v>
          </cell>
          <cell r="I115">
            <v>2</v>
          </cell>
          <cell r="J115">
            <v>3.1</v>
          </cell>
          <cell r="K115">
            <v>3.1</v>
          </cell>
          <cell r="L115">
            <v>3.0950911640953715</v>
          </cell>
        </row>
        <row r="116">
          <cell r="A116" t="str">
            <v>이브의성</v>
          </cell>
          <cell r="B116" t="str">
            <v>MBC</v>
          </cell>
          <cell r="C116" t="str">
            <v>1999/12/04</v>
          </cell>
          <cell r="D116" t="str">
            <v>1999/12/04</v>
          </cell>
          <cell r="E116">
            <v>6</v>
          </cell>
          <cell r="F116">
            <v>6</v>
          </cell>
          <cell r="G116">
            <v>0.70605324074074083</v>
          </cell>
          <cell r="H116">
            <v>0.74178240740740742</v>
          </cell>
          <cell r="I116">
            <v>1</v>
          </cell>
          <cell r="J116">
            <v>3.1</v>
          </cell>
          <cell r="K116">
            <v>3.1</v>
          </cell>
          <cell r="L116">
            <v>3.0218326320710611</v>
          </cell>
        </row>
        <row r="117">
          <cell r="A117" t="str">
            <v>전국노래자랑</v>
          </cell>
          <cell r="B117" t="str">
            <v>KBS1</v>
          </cell>
          <cell r="C117" t="str">
            <v>1999/12/05</v>
          </cell>
          <cell r="D117" t="str">
            <v>1999/12/05</v>
          </cell>
          <cell r="E117">
            <v>7</v>
          </cell>
          <cell r="F117">
            <v>7</v>
          </cell>
          <cell r="G117">
            <v>0.50836805555555553</v>
          </cell>
          <cell r="H117">
            <v>0.54912037037037031</v>
          </cell>
          <cell r="I117">
            <v>1</v>
          </cell>
          <cell r="J117">
            <v>3</v>
          </cell>
          <cell r="K117">
            <v>3</v>
          </cell>
          <cell r="L117">
            <v>3.0150537634408603</v>
          </cell>
        </row>
        <row r="118">
          <cell r="A118" t="str">
            <v>칭찬합시다(재)</v>
          </cell>
          <cell r="B118" t="str">
            <v>MBC</v>
          </cell>
          <cell r="C118" t="str">
            <v>1999/12/04</v>
          </cell>
          <cell r="D118" t="str">
            <v>1999/12/04</v>
          </cell>
          <cell r="E118">
            <v>6</v>
          </cell>
          <cell r="F118">
            <v>6</v>
          </cell>
          <cell r="G118">
            <v>0.57837962962962963</v>
          </cell>
          <cell r="H118">
            <v>0.61215277777777777</v>
          </cell>
          <cell r="I118">
            <v>1</v>
          </cell>
          <cell r="J118">
            <v>2.9</v>
          </cell>
          <cell r="K118">
            <v>2.9</v>
          </cell>
          <cell r="L118">
            <v>2.9284712482468445</v>
          </cell>
        </row>
        <row r="119">
          <cell r="A119" t="str">
            <v>월화드라마&lt;맛을 보여드립니다&gt;</v>
          </cell>
          <cell r="B119" t="str">
            <v>SBS</v>
          </cell>
          <cell r="C119" t="str">
            <v>1999/11/29</v>
          </cell>
          <cell r="D119" t="str">
            <v>1999/11/30</v>
          </cell>
          <cell r="E119">
            <v>1</v>
          </cell>
          <cell r="F119">
            <v>2</v>
          </cell>
          <cell r="G119">
            <v>0.91657291666666674</v>
          </cell>
          <cell r="H119">
            <v>0.96464467592592607</v>
          </cell>
          <cell r="I119">
            <v>2</v>
          </cell>
          <cell r="J119">
            <v>2.8</v>
          </cell>
          <cell r="K119">
            <v>2.8</v>
          </cell>
          <cell r="L119">
            <v>2.8222066386161759</v>
          </cell>
        </row>
        <row r="120">
          <cell r="A120" t="str">
            <v>KBS뉴스9</v>
          </cell>
          <cell r="B120" t="str">
            <v>KBS1</v>
          </cell>
          <cell r="C120" t="str">
            <v>1999/11/29</v>
          </cell>
          <cell r="D120" t="str">
            <v>1999/12/05</v>
          </cell>
          <cell r="E120">
            <v>1</v>
          </cell>
          <cell r="F120">
            <v>7</v>
          </cell>
          <cell r="G120">
            <v>0.8741418650793652</v>
          </cell>
          <cell r="H120">
            <v>0.90955357142857152</v>
          </cell>
          <cell r="I120">
            <v>7</v>
          </cell>
          <cell r="J120">
            <v>2.8</v>
          </cell>
          <cell r="K120">
            <v>2.8</v>
          </cell>
          <cell r="L120">
            <v>2.7733520336605895</v>
          </cell>
        </row>
        <row r="121">
          <cell r="A121" t="str">
            <v>창작만화특선</v>
          </cell>
          <cell r="B121" t="str">
            <v>MBC</v>
          </cell>
          <cell r="C121" t="str">
            <v>1999/12/03</v>
          </cell>
          <cell r="D121" t="str">
            <v>1999/12/03</v>
          </cell>
          <cell r="E121">
            <v>5</v>
          </cell>
          <cell r="F121">
            <v>5</v>
          </cell>
          <cell r="G121">
            <v>0.66526620370370371</v>
          </cell>
          <cell r="H121">
            <v>0.70241898148148152</v>
          </cell>
          <cell r="I121">
            <v>1</v>
          </cell>
          <cell r="J121">
            <v>2.8</v>
          </cell>
          <cell r="K121">
            <v>2.8</v>
          </cell>
          <cell r="L121">
            <v>2.8325853202431039</v>
          </cell>
        </row>
        <row r="122">
          <cell r="A122" t="str">
            <v>TV는 사랑을 싣고(재)</v>
          </cell>
          <cell r="B122" t="str">
            <v>KBS2</v>
          </cell>
          <cell r="C122" t="str">
            <v>1999/12/04</v>
          </cell>
          <cell r="D122" t="str">
            <v>1999/12/04</v>
          </cell>
          <cell r="E122">
            <v>6</v>
          </cell>
          <cell r="F122">
            <v>6</v>
          </cell>
          <cell r="G122">
            <v>0.54855324074074074</v>
          </cell>
          <cell r="H122">
            <v>0.58542824074074074</v>
          </cell>
          <cell r="I122">
            <v>1</v>
          </cell>
          <cell r="J122">
            <v>2.8</v>
          </cell>
          <cell r="K122">
            <v>2.8</v>
          </cell>
          <cell r="L122">
            <v>2.7721832632071064</v>
          </cell>
        </row>
        <row r="123">
          <cell r="A123" t="str">
            <v>일요아침드라마&lt;달콤한신부&gt;</v>
          </cell>
          <cell r="B123" t="str">
            <v>SBS</v>
          </cell>
          <cell r="C123" t="str">
            <v>1999/12/05</v>
          </cell>
          <cell r="D123" t="str">
            <v>1999/12/05</v>
          </cell>
          <cell r="E123">
            <v>7</v>
          </cell>
          <cell r="F123">
            <v>7</v>
          </cell>
          <cell r="G123">
            <v>0.37218981481481483</v>
          </cell>
          <cell r="H123">
            <v>0.41550694444444447</v>
          </cell>
          <cell r="I123">
            <v>1</v>
          </cell>
          <cell r="J123">
            <v>2.8</v>
          </cell>
          <cell r="K123">
            <v>2.8</v>
          </cell>
          <cell r="L123">
            <v>2.7444600280504905</v>
          </cell>
        </row>
        <row r="124">
          <cell r="A124" t="str">
            <v>밀레니엄탐험리얼코리아</v>
          </cell>
          <cell r="B124" t="str">
            <v>SBS</v>
          </cell>
          <cell r="C124" t="str">
            <v>1999/11/29</v>
          </cell>
          <cell r="D124" t="str">
            <v>1999/12/03</v>
          </cell>
          <cell r="E124">
            <v>1</v>
          </cell>
          <cell r="F124">
            <v>5</v>
          </cell>
          <cell r="G124">
            <v>0.72751543209876546</v>
          </cell>
          <cell r="H124">
            <v>0.74334336419753089</v>
          </cell>
          <cell r="I124">
            <v>5</v>
          </cell>
          <cell r="K124">
            <v>2.7128103837471782</v>
          </cell>
          <cell r="L124">
            <v>2.7128103837471782</v>
          </cell>
        </row>
        <row r="125">
          <cell r="A125" t="str">
            <v>나의사랑 나의가족</v>
          </cell>
          <cell r="B125" t="str">
            <v>KBS1</v>
          </cell>
          <cell r="C125" t="str">
            <v>1999/12/04</v>
          </cell>
          <cell r="D125" t="str">
            <v>1999/12/04</v>
          </cell>
          <cell r="E125">
            <v>6</v>
          </cell>
          <cell r="F125">
            <v>6</v>
          </cell>
          <cell r="G125">
            <v>0.80546296296296294</v>
          </cell>
          <cell r="H125">
            <v>0.83143518518518522</v>
          </cell>
          <cell r="I125">
            <v>1</v>
          </cell>
          <cell r="J125">
            <v>2.7</v>
          </cell>
          <cell r="K125">
            <v>2.7</v>
          </cell>
          <cell r="L125">
            <v>2.6471715755025715</v>
          </cell>
        </row>
        <row r="126">
          <cell r="A126" t="str">
            <v>SBS8시 뉴스</v>
          </cell>
          <cell r="B126" t="str">
            <v>SBS</v>
          </cell>
          <cell r="C126" t="str">
            <v>1999/11/29</v>
          </cell>
          <cell r="D126" t="str">
            <v>1999/12/05</v>
          </cell>
          <cell r="E126">
            <v>1</v>
          </cell>
          <cell r="F126">
            <v>7</v>
          </cell>
          <cell r="G126">
            <v>0.83098890250544655</v>
          </cell>
          <cell r="H126">
            <v>0.84989787581699328</v>
          </cell>
          <cell r="I126">
            <v>7</v>
          </cell>
          <cell r="J126">
            <v>2.7</v>
          </cell>
          <cell r="K126">
            <v>2.7</v>
          </cell>
          <cell r="L126">
            <v>2.5812529219261338</v>
          </cell>
        </row>
        <row r="127">
          <cell r="A127" t="str">
            <v>KBS2 스포츠  프로농구&lt;SK:골드뱅크&gt;</v>
          </cell>
          <cell r="B127" t="str">
            <v>KBS2</v>
          </cell>
          <cell r="C127" t="str">
            <v>1999/12/04</v>
          </cell>
          <cell r="D127" t="str">
            <v>1999/12/04</v>
          </cell>
          <cell r="E127">
            <v>6</v>
          </cell>
          <cell r="F127">
            <v>6</v>
          </cell>
          <cell r="G127">
            <v>0.62452546296296296</v>
          </cell>
          <cell r="H127">
            <v>0.69572916666666673</v>
          </cell>
          <cell r="I127">
            <v>1</v>
          </cell>
          <cell r="J127">
            <v>2.6</v>
          </cell>
          <cell r="K127">
            <v>2.6</v>
          </cell>
          <cell r="L127">
            <v>2.6547919588592803</v>
          </cell>
        </row>
        <row r="128">
          <cell r="A128" t="str">
            <v>이소라의 프로포즈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0.99622685185185189</v>
          </cell>
          <cell r="H128">
            <v>2.0523032407407404</v>
          </cell>
          <cell r="I128">
            <v>1</v>
          </cell>
          <cell r="J128">
            <v>2.6</v>
          </cell>
          <cell r="K128">
            <v>2.6</v>
          </cell>
          <cell r="L128">
            <v>2.5355773726040205</v>
          </cell>
        </row>
        <row r="129">
          <cell r="A129" t="str">
            <v>나잘난 박사</v>
          </cell>
          <cell r="B129" t="str">
            <v>SBS</v>
          </cell>
          <cell r="C129" t="str">
            <v>1999/11/29</v>
          </cell>
          <cell r="D129" t="str">
            <v>1999/12/03</v>
          </cell>
          <cell r="E129">
            <v>1</v>
          </cell>
          <cell r="F129">
            <v>5</v>
          </cell>
          <cell r="G129">
            <v>0.86210879629629633</v>
          </cell>
          <cell r="H129">
            <v>0.86476620370370372</v>
          </cell>
          <cell r="I129">
            <v>5</v>
          </cell>
          <cell r="K129">
            <v>2.4018382352941177</v>
          </cell>
          <cell r="L129">
            <v>2.4018382352941177</v>
          </cell>
        </row>
        <row r="130">
          <cell r="A130" t="str">
            <v>일일연속극&lt;해뜨고 달뜨고&gt;</v>
          </cell>
          <cell r="B130" t="str">
            <v>KBS1</v>
          </cell>
          <cell r="C130" t="str">
            <v>1999/11/29</v>
          </cell>
          <cell r="D130" t="str">
            <v>1999/12/03</v>
          </cell>
          <cell r="E130">
            <v>1</v>
          </cell>
          <cell r="F130">
            <v>5</v>
          </cell>
          <cell r="G130">
            <v>0.84993055555555563</v>
          </cell>
          <cell r="H130">
            <v>0.87389351851851838</v>
          </cell>
          <cell r="I130">
            <v>5</v>
          </cell>
          <cell r="J130">
            <v>2.4</v>
          </cell>
          <cell r="K130">
            <v>2.4</v>
          </cell>
          <cell r="L130">
            <v>2.3633473585787752</v>
          </cell>
        </row>
        <row r="131">
          <cell r="A131" t="str">
            <v>스포츠 중계석</v>
          </cell>
          <cell r="B131" t="str">
            <v>KBS2</v>
          </cell>
          <cell r="C131" t="str">
            <v>1999/11/30</v>
          </cell>
          <cell r="D131" t="str">
            <v>1999/12/03</v>
          </cell>
          <cell r="E131">
            <v>2</v>
          </cell>
          <cell r="F131">
            <v>5</v>
          </cell>
          <cell r="G131">
            <v>1.2489438657407408</v>
          </cell>
          <cell r="H131">
            <v>2.0098611111111113</v>
          </cell>
          <cell r="I131">
            <v>4</v>
          </cell>
          <cell r="J131">
            <v>2.4</v>
          </cell>
          <cell r="K131">
            <v>2.4</v>
          </cell>
          <cell r="L131">
            <v>2.3610565684899485</v>
          </cell>
        </row>
        <row r="132">
          <cell r="A132" t="str">
            <v>토치와부기</v>
          </cell>
          <cell r="B132" t="str">
            <v>SBS</v>
          </cell>
          <cell r="C132" t="str">
            <v>1999/12/03</v>
          </cell>
          <cell r="D132" t="str">
            <v>1999/12/03</v>
          </cell>
          <cell r="E132">
            <v>5</v>
          </cell>
          <cell r="F132">
            <v>5</v>
          </cell>
          <cell r="G132">
            <v>0.74498263888888894</v>
          </cell>
          <cell r="H132">
            <v>0.7605729166666666</v>
          </cell>
          <cell r="I132">
            <v>1</v>
          </cell>
          <cell r="K132">
            <v>2.3057871505640017</v>
          </cell>
          <cell r="L132">
            <v>2.3057871505640017</v>
          </cell>
        </row>
        <row r="133">
          <cell r="A133" t="str">
            <v>대추나무 사랑 걸렸네</v>
          </cell>
          <cell r="B133" t="str">
            <v>KBS1</v>
          </cell>
          <cell r="C133" t="str">
            <v>1999/12/01</v>
          </cell>
          <cell r="D133" t="str">
            <v>1999/12/01</v>
          </cell>
          <cell r="E133">
            <v>3</v>
          </cell>
          <cell r="F133">
            <v>3</v>
          </cell>
          <cell r="G133">
            <v>0.81671296296296303</v>
          </cell>
          <cell r="H133">
            <v>0.85006944444444443</v>
          </cell>
          <cell r="I133">
            <v>1</v>
          </cell>
          <cell r="J133">
            <v>2.2999999999999998</v>
          </cell>
          <cell r="K133">
            <v>2.2999999999999998</v>
          </cell>
          <cell r="L133">
            <v>2.2661056568489948</v>
          </cell>
        </row>
        <row r="134">
          <cell r="A134" t="str">
            <v>동화나라꿈동산</v>
          </cell>
          <cell r="B134" t="str">
            <v>KBS2</v>
          </cell>
          <cell r="C134" t="str">
            <v>1999/11/29</v>
          </cell>
          <cell r="D134" t="str">
            <v>1999/12/03</v>
          </cell>
          <cell r="E134">
            <v>1</v>
          </cell>
          <cell r="F134">
            <v>5</v>
          </cell>
          <cell r="G134">
            <v>0.71929629629629621</v>
          </cell>
          <cell r="H134">
            <v>0.73610416666666667</v>
          </cell>
          <cell r="I134">
            <v>5</v>
          </cell>
          <cell r="J134">
            <v>2.2999999999999998</v>
          </cell>
          <cell r="K134">
            <v>2.2999999999999998</v>
          </cell>
          <cell r="L134">
            <v>2.3115474520804113</v>
          </cell>
        </row>
        <row r="135">
          <cell r="A135" t="str">
            <v>날씨와 생활</v>
          </cell>
          <cell r="B135" t="str">
            <v>MBC</v>
          </cell>
          <cell r="C135" t="str">
            <v>1999/11/29</v>
          </cell>
          <cell r="D135" t="str">
            <v>1999/12/05</v>
          </cell>
          <cell r="E135">
            <v>1</v>
          </cell>
          <cell r="F135">
            <v>7</v>
          </cell>
          <cell r="G135">
            <v>0.91001736111111109</v>
          </cell>
          <cell r="H135">
            <v>0.91215856481481483</v>
          </cell>
          <cell r="I135">
            <v>6</v>
          </cell>
          <cell r="J135">
            <v>2.2999999999999998</v>
          </cell>
          <cell r="K135">
            <v>2.2999999999999998</v>
          </cell>
          <cell r="L135">
            <v>2.3075736325385692</v>
          </cell>
        </row>
        <row r="136">
          <cell r="A136" t="str">
            <v>특선한국영화  &lt;헐리우드키드의생애&gt;</v>
          </cell>
          <cell r="B136" t="str">
            <v>MBC</v>
          </cell>
          <cell r="C136" t="str">
            <v>1999/12/04</v>
          </cell>
          <cell r="D136" t="str">
            <v>1999/12/05</v>
          </cell>
          <cell r="E136">
            <v>6</v>
          </cell>
          <cell r="F136">
            <v>7</v>
          </cell>
          <cell r="G136">
            <v>1.0429456018518519</v>
          </cell>
          <cell r="H136">
            <v>1.0869039351851852</v>
          </cell>
          <cell r="I136">
            <v>2</v>
          </cell>
          <cell r="J136">
            <v>2.2000000000000002</v>
          </cell>
          <cell r="K136">
            <v>2.2000000000000002</v>
          </cell>
          <cell r="L136">
            <v>2.1998597475455819</v>
          </cell>
        </row>
        <row r="137">
          <cell r="A137" t="str">
            <v>퀴즈 크래프트</v>
          </cell>
          <cell r="B137" t="str">
            <v>KBS2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0.78344907407407405</v>
          </cell>
          <cell r="H137">
            <v>0.8227430555555556</v>
          </cell>
          <cell r="I137">
            <v>1</v>
          </cell>
          <cell r="J137">
            <v>2.1</v>
          </cell>
          <cell r="K137">
            <v>2.1</v>
          </cell>
          <cell r="L137">
            <v>2.012809724170173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2</v>
          </cell>
          <cell r="J138">
            <v>2.1</v>
          </cell>
          <cell r="K138">
            <v>2.1</v>
          </cell>
          <cell r="L138">
            <v>2.133146330060776</v>
          </cell>
        </row>
        <row r="139">
          <cell r="A139" t="str">
            <v>전격출동 도시대탐험</v>
          </cell>
          <cell r="B139" t="str">
            <v>KBS2</v>
          </cell>
          <cell r="C139" t="str">
            <v>1999/11/30</v>
          </cell>
          <cell r="D139" t="str">
            <v>1999/11/30</v>
          </cell>
          <cell r="E139">
            <v>2</v>
          </cell>
          <cell r="F139">
            <v>2</v>
          </cell>
          <cell r="G139">
            <v>0.87129629629629635</v>
          </cell>
          <cell r="H139">
            <v>0.91063657407407417</v>
          </cell>
          <cell r="I139">
            <v>1</v>
          </cell>
          <cell r="J139">
            <v>2.1</v>
          </cell>
          <cell r="K139">
            <v>2.1</v>
          </cell>
          <cell r="L139">
            <v>2.0663861617578307</v>
          </cell>
        </row>
        <row r="140">
          <cell r="A140" t="str">
            <v>대추나무 사랑 걸렸네(재)</v>
          </cell>
          <cell r="B140" t="str">
            <v>KBS1</v>
          </cell>
          <cell r="C140" t="str">
            <v>1999/12/05</v>
          </cell>
          <cell r="D140" t="str">
            <v>1999/12/05</v>
          </cell>
          <cell r="E140">
            <v>7</v>
          </cell>
          <cell r="F140">
            <v>7</v>
          </cell>
          <cell r="G140">
            <v>0.55096064814814816</v>
          </cell>
          <cell r="H140">
            <v>0.58429398148148148</v>
          </cell>
          <cell r="I140">
            <v>1</v>
          </cell>
          <cell r="J140">
            <v>2.1</v>
          </cell>
          <cell r="K140">
            <v>2.1</v>
          </cell>
          <cell r="L140">
            <v>2.0265077138849934</v>
          </cell>
        </row>
        <row r="141">
          <cell r="A141" t="str">
            <v>퀴즈탐험 신비의 세계</v>
          </cell>
          <cell r="B141" t="str">
            <v>KBS1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0.71542824074074074</v>
          </cell>
          <cell r="H141">
            <v>0.7496990740740741</v>
          </cell>
          <cell r="I141">
            <v>1</v>
          </cell>
          <cell r="J141">
            <v>2.1</v>
          </cell>
          <cell r="K141">
            <v>2.1</v>
          </cell>
          <cell r="L141">
            <v>2.0764843384759235</v>
          </cell>
        </row>
        <row r="142">
          <cell r="A142" t="str">
            <v>KBS2 뉴스투데이</v>
          </cell>
          <cell r="B142" t="str">
            <v>KBS2</v>
          </cell>
          <cell r="C142" t="str">
            <v>1999/11/29</v>
          </cell>
          <cell r="D142" t="str">
            <v>1999/12/03</v>
          </cell>
          <cell r="E142">
            <v>1</v>
          </cell>
          <cell r="F142">
            <v>5</v>
          </cell>
          <cell r="G142">
            <v>0.83050231481481485</v>
          </cell>
          <cell r="H142">
            <v>0.86486805555555557</v>
          </cell>
          <cell r="I142">
            <v>5</v>
          </cell>
          <cell r="J142">
            <v>2</v>
          </cell>
          <cell r="K142">
            <v>2</v>
          </cell>
          <cell r="L142">
            <v>2.0248714352501174</v>
          </cell>
        </row>
        <row r="143">
          <cell r="A143" t="str">
            <v>부부클리닉 사랑과전쟁</v>
          </cell>
          <cell r="B143" t="str">
            <v>KBS2</v>
          </cell>
          <cell r="C143" t="str">
            <v>1999/12/03</v>
          </cell>
          <cell r="D143" t="str">
            <v>1999/12/03</v>
          </cell>
          <cell r="E143">
            <v>5</v>
          </cell>
          <cell r="F143">
            <v>5</v>
          </cell>
          <cell r="G143">
            <v>0.95356481481481481</v>
          </cell>
          <cell r="H143">
            <v>0.99331018518518521</v>
          </cell>
          <cell r="I143">
            <v>1</v>
          </cell>
          <cell r="J143">
            <v>2</v>
          </cell>
          <cell r="K143">
            <v>2</v>
          </cell>
          <cell r="L143">
            <v>1.9894343151005141</v>
          </cell>
        </row>
        <row r="144">
          <cell r="A144" t="str">
            <v>일일연속극&lt;해뜨고 달뜨고&gt;(재)</v>
          </cell>
          <cell r="B144" t="str">
            <v>KBS1</v>
          </cell>
          <cell r="C144" t="str">
            <v>1999/12/04</v>
          </cell>
          <cell r="D144" t="str">
            <v>1999/12/04</v>
          </cell>
          <cell r="E144">
            <v>6</v>
          </cell>
          <cell r="F144">
            <v>6</v>
          </cell>
          <cell r="G144">
            <v>0.59133101851851855</v>
          </cell>
          <cell r="H144">
            <v>0.67113425925925929</v>
          </cell>
          <cell r="I144">
            <v>1</v>
          </cell>
          <cell r="J144">
            <v>2</v>
          </cell>
          <cell r="K144">
            <v>2</v>
          </cell>
          <cell r="L144">
            <v>2.014446002805049</v>
          </cell>
        </row>
        <row r="145">
          <cell r="A145" t="str">
            <v>특집방송  창사특집생방송새천년D-30 3부</v>
          </cell>
          <cell r="B145" t="str">
            <v>MBC</v>
          </cell>
          <cell r="C145" t="str">
            <v>1999/12/02</v>
          </cell>
          <cell r="D145" t="str">
            <v>1999/12/02</v>
          </cell>
          <cell r="E145">
            <v>4</v>
          </cell>
          <cell r="F145">
            <v>4</v>
          </cell>
          <cell r="G145">
            <v>0.54751157407407403</v>
          </cell>
          <cell r="H145">
            <v>0.58431712962962956</v>
          </cell>
          <cell r="I145">
            <v>1</v>
          </cell>
          <cell r="J145">
            <v>2</v>
          </cell>
          <cell r="K145">
            <v>2</v>
          </cell>
          <cell r="L145">
            <v>1.9776063581112671</v>
          </cell>
        </row>
        <row r="146">
          <cell r="A146" t="str">
            <v>화제집중 생방송6시</v>
          </cell>
          <cell r="B146" t="str">
            <v>MBC</v>
          </cell>
          <cell r="C146" t="str">
            <v>1999/11/29</v>
          </cell>
          <cell r="D146" t="str">
            <v>1999/12/03</v>
          </cell>
          <cell r="E146">
            <v>1</v>
          </cell>
          <cell r="F146">
            <v>5</v>
          </cell>
          <cell r="G146">
            <v>0.74828009259259287</v>
          </cell>
          <cell r="H146">
            <v>0.76679282407407423</v>
          </cell>
          <cell r="I146">
            <v>5</v>
          </cell>
          <cell r="K146">
            <v>1.9948540326571005</v>
          </cell>
          <cell r="L146">
            <v>1.9948540326571005</v>
          </cell>
        </row>
        <row r="147">
          <cell r="A147" t="str">
            <v>그것이 알고싶다</v>
          </cell>
          <cell r="B147" t="str">
            <v>SBS</v>
          </cell>
          <cell r="C147" t="str">
            <v>1999/12/04</v>
          </cell>
          <cell r="D147" t="str">
            <v>1999/12/04</v>
          </cell>
          <cell r="E147">
            <v>6</v>
          </cell>
          <cell r="F147">
            <v>6</v>
          </cell>
          <cell r="G147">
            <v>0.958917824074074</v>
          </cell>
          <cell r="H147">
            <v>2.0005208333333329</v>
          </cell>
          <cell r="I147">
            <v>1</v>
          </cell>
          <cell r="K147">
            <v>1.9620892594409025</v>
          </cell>
          <cell r="L147">
            <v>1.9620892594409025</v>
          </cell>
        </row>
        <row r="148">
          <cell r="A148" t="str">
            <v>세계는 지금</v>
          </cell>
          <cell r="B148" t="str">
            <v>KBS1</v>
          </cell>
          <cell r="C148" t="str">
            <v>1999/11/29</v>
          </cell>
          <cell r="D148" t="str">
            <v>1999/12/01</v>
          </cell>
          <cell r="E148">
            <v>1</v>
          </cell>
          <cell r="F148">
            <v>3</v>
          </cell>
          <cell r="G148">
            <v>0.91812885802469146</v>
          </cell>
          <cell r="H148">
            <v>0.92791280864197534</v>
          </cell>
          <cell r="I148">
            <v>3</v>
          </cell>
          <cell r="J148">
            <v>1.9</v>
          </cell>
          <cell r="K148">
            <v>1.9</v>
          </cell>
          <cell r="L148">
            <v>1.9118279569892476</v>
          </cell>
        </row>
        <row r="149">
          <cell r="A149" t="str">
            <v>특명 3인의천사</v>
          </cell>
          <cell r="B149" t="str">
            <v>KBS2</v>
          </cell>
          <cell r="C149" t="str">
            <v>1999/12/05</v>
          </cell>
          <cell r="D149" t="str">
            <v>1999/12/05</v>
          </cell>
          <cell r="E149">
            <v>7</v>
          </cell>
          <cell r="F149">
            <v>7</v>
          </cell>
          <cell r="G149">
            <v>0.45785879629629633</v>
          </cell>
          <cell r="H149">
            <v>0.49410879629629628</v>
          </cell>
          <cell r="I149">
            <v>1</v>
          </cell>
          <cell r="J149">
            <v>1.9</v>
          </cell>
          <cell r="K149">
            <v>1.9</v>
          </cell>
          <cell r="L149">
            <v>1.9267414679756896</v>
          </cell>
        </row>
        <row r="150">
          <cell r="A150" t="str">
            <v>TV내무반 신고합니다</v>
          </cell>
          <cell r="B150" t="str">
            <v>KBS1</v>
          </cell>
          <cell r="C150" t="str">
            <v>1999/11/29</v>
          </cell>
          <cell r="D150" t="str">
            <v>1999/11/29</v>
          </cell>
          <cell r="E150">
            <v>1</v>
          </cell>
          <cell r="F150">
            <v>1</v>
          </cell>
          <cell r="G150">
            <v>0.8168981481481481</v>
          </cell>
          <cell r="H150">
            <v>0.84981481481481491</v>
          </cell>
          <cell r="I150">
            <v>1</v>
          </cell>
          <cell r="J150">
            <v>1.9</v>
          </cell>
          <cell r="K150">
            <v>1.9</v>
          </cell>
          <cell r="L150">
            <v>1.9450677886863019</v>
          </cell>
        </row>
        <row r="151">
          <cell r="A151" t="str">
            <v>TV소설&lt;누나의거울&gt;</v>
          </cell>
          <cell r="B151" t="str">
            <v>KBS1</v>
          </cell>
          <cell r="C151" t="str">
            <v>1999/11/29</v>
          </cell>
          <cell r="D151" t="str">
            <v>1999/12/04</v>
          </cell>
          <cell r="E151">
            <v>1</v>
          </cell>
          <cell r="F151">
            <v>6</v>
          </cell>
          <cell r="G151">
            <v>0.33733989197530861</v>
          </cell>
          <cell r="H151">
            <v>0.35130015432098766</v>
          </cell>
          <cell r="I151">
            <v>6</v>
          </cell>
          <cell r="J151">
            <v>1.9</v>
          </cell>
          <cell r="K151">
            <v>1.9</v>
          </cell>
          <cell r="L151">
            <v>1.8677886863020103</v>
          </cell>
        </row>
        <row r="152">
          <cell r="A152" t="str">
            <v>특집방송  창사특집생방송새천년D-30 4부</v>
          </cell>
          <cell r="B152" t="str">
            <v>MBC</v>
          </cell>
          <cell r="C152" t="str">
            <v>1999/12/02</v>
          </cell>
          <cell r="D152" t="str">
            <v>1999/12/02</v>
          </cell>
          <cell r="E152">
            <v>4</v>
          </cell>
          <cell r="F152">
            <v>4</v>
          </cell>
          <cell r="G152">
            <v>0.58542824074074074</v>
          </cell>
          <cell r="H152">
            <v>0.62200231481481483</v>
          </cell>
          <cell r="I152">
            <v>1</v>
          </cell>
          <cell r="J152">
            <v>1.8</v>
          </cell>
          <cell r="K152">
            <v>1.8</v>
          </cell>
          <cell r="L152">
            <v>1.7739130434782606</v>
          </cell>
        </row>
        <row r="153">
          <cell r="A153" t="str">
            <v>뽀뽀뽀</v>
          </cell>
          <cell r="B153" t="str">
            <v>MBC</v>
          </cell>
          <cell r="C153" t="str">
            <v>1999/11/29</v>
          </cell>
          <cell r="D153" t="str">
            <v>1999/12/04</v>
          </cell>
          <cell r="E153">
            <v>1</v>
          </cell>
          <cell r="F153">
            <v>6</v>
          </cell>
          <cell r="G153">
            <v>0.32585455246913581</v>
          </cell>
          <cell r="H153">
            <v>0.3375636574074074</v>
          </cell>
          <cell r="I153">
            <v>6</v>
          </cell>
          <cell r="J153">
            <v>1.7</v>
          </cell>
          <cell r="K153">
            <v>1.7</v>
          </cell>
          <cell r="L153">
            <v>1.6579242636746143</v>
          </cell>
        </row>
        <row r="154">
          <cell r="A154" t="str">
            <v>TV속의 TV</v>
          </cell>
          <cell r="B154" t="str">
            <v>MBC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0.50796296296296295</v>
          </cell>
          <cell r="H154">
            <v>0.54047453703703707</v>
          </cell>
          <cell r="I154">
            <v>1</v>
          </cell>
          <cell r="J154">
            <v>1.7</v>
          </cell>
          <cell r="K154">
            <v>1.7</v>
          </cell>
          <cell r="L154">
            <v>1.6467975689574565</v>
          </cell>
        </row>
        <row r="155">
          <cell r="A155" t="str">
            <v>MBC특선영화  플래시댄스</v>
          </cell>
          <cell r="B155" t="str">
            <v>MBC</v>
          </cell>
          <cell r="C155" t="str">
            <v>1999/12/02</v>
          </cell>
          <cell r="D155" t="str">
            <v>1999/12/02</v>
          </cell>
          <cell r="E155">
            <v>4</v>
          </cell>
          <cell r="F155">
            <v>4</v>
          </cell>
          <cell r="G155">
            <v>0.99627314814814805</v>
          </cell>
          <cell r="H155">
            <v>2.0670138888888889</v>
          </cell>
          <cell r="I155">
            <v>1</v>
          </cell>
          <cell r="J155">
            <v>1.7</v>
          </cell>
          <cell r="K155">
            <v>1.7</v>
          </cell>
          <cell r="L155">
            <v>1.6812996727442728</v>
          </cell>
        </row>
        <row r="156">
          <cell r="A156" t="str">
            <v>KBS뉴스네트워크</v>
          </cell>
          <cell r="B156" t="str">
            <v>KBS1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0.79167824074074067</v>
          </cell>
          <cell r="H156">
            <v>0.81325810185185177</v>
          </cell>
          <cell r="I156">
            <v>6</v>
          </cell>
          <cell r="J156">
            <v>1.7</v>
          </cell>
          <cell r="K156">
            <v>1.7</v>
          </cell>
          <cell r="L156">
            <v>1.6690042075736324</v>
          </cell>
        </row>
        <row r="157">
          <cell r="A157" t="str">
            <v>퀴즈 영화탐험</v>
          </cell>
          <cell r="B157" t="str">
            <v>MBC</v>
          </cell>
          <cell r="C157" t="str">
            <v>1999/12/04</v>
          </cell>
          <cell r="D157" t="str">
            <v>1999/12/04</v>
          </cell>
          <cell r="E157">
            <v>6</v>
          </cell>
          <cell r="F157">
            <v>6</v>
          </cell>
          <cell r="G157">
            <v>0.40375</v>
          </cell>
          <cell r="H157">
            <v>0.43623842592592593</v>
          </cell>
          <cell r="I157">
            <v>1</v>
          </cell>
          <cell r="J157">
            <v>1.7</v>
          </cell>
          <cell r="K157">
            <v>1.7</v>
          </cell>
          <cell r="L157">
            <v>1.6367461430575034</v>
          </cell>
        </row>
        <row r="158">
          <cell r="A158" t="str">
            <v>6시 내고향</v>
          </cell>
          <cell r="B158" t="str">
            <v>KBS1</v>
          </cell>
          <cell r="C158" t="str">
            <v>1999/11/29</v>
          </cell>
          <cell r="D158" t="str">
            <v>1999/12/03</v>
          </cell>
          <cell r="E158">
            <v>1</v>
          </cell>
          <cell r="F158">
            <v>5</v>
          </cell>
          <cell r="G158">
            <v>0.7508541666666666</v>
          </cell>
          <cell r="H158">
            <v>0.78651620370370368</v>
          </cell>
          <cell r="I158">
            <v>5</v>
          </cell>
          <cell r="J158">
            <v>1.7</v>
          </cell>
          <cell r="K158">
            <v>1.7</v>
          </cell>
          <cell r="L158">
            <v>1.6848527349228613</v>
          </cell>
        </row>
        <row r="159">
          <cell r="A159" t="str">
            <v>영상기록 병원 24시</v>
          </cell>
          <cell r="B159" t="str">
            <v>KBS2</v>
          </cell>
          <cell r="C159" t="str">
            <v>1999/12/01</v>
          </cell>
          <cell r="D159" t="str">
            <v>1999/12/01</v>
          </cell>
          <cell r="E159">
            <v>3</v>
          </cell>
          <cell r="F159">
            <v>3</v>
          </cell>
          <cell r="G159">
            <v>0.95888888888888879</v>
          </cell>
          <cell r="H159">
            <v>0.99825231481481491</v>
          </cell>
          <cell r="I159">
            <v>1</v>
          </cell>
          <cell r="J159">
            <v>1.6</v>
          </cell>
          <cell r="K159">
            <v>1.6</v>
          </cell>
          <cell r="L159">
            <v>1.6095839177185602</v>
          </cell>
        </row>
        <row r="160">
          <cell r="A160" t="str">
            <v>MBC자연다큐멘터리</v>
          </cell>
          <cell r="B160" t="str">
            <v>MBC</v>
          </cell>
          <cell r="C160" t="str">
            <v>1999/11/29</v>
          </cell>
          <cell r="D160" t="str">
            <v>1999/12/02</v>
          </cell>
          <cell r="E160">
            <v>1</v>
          </cell>
          <cell r="F160">
            <v>4</v>
          </cell>
          <cell r="G160">
            <v>0.6665219907407407</v>
          </cell>
          <cell r="H160">
            <v>0.70211805555555562</v>
          </cell>
          <cell r="I160">
            <v>4</v>
          </cell>
          <cell r="J160">
            <v>1.6</v>
          </cell>
          <cell r="K160">
            <v>1.6</v>
          </cell>
          <cell r="L160">
            <v>1.6248246844319776</v>
          </cell>
        </row>
        <row r="161">
          <cell r="A161" t="str">
            <v>풍물기행 세계를 가다</v>
          </cell>
          <cell r="B161" t="str">
            <v>KBS2</v>
          </cell>
          <cell r="C161" t="str">
            <v>1999/12/04</v>
          </cell>
          <cell r="D161" t="str">
            <v>1999/12/04</v>
          </cell>
          <cell r="E161">
            <v>6</v>
          </cell>
          <cell r="F161">
            <v>6</v>
          </cell>
          <cell r="G161">
            <v>0.48576388888888888</v>
          </cell>
          <cell r="H161">
            <v>0.51520833333333338</v>
          </cell>
          <cell r="I161">
            <v>1</v>
          </cell>
          <cell r="J161">
            <v>1.6</v>
          </cell>
          <cell r="K161">
            <v>1.6</v>
          </cell>
          <cell r="L161">
            <v>1.5728845254791961</v>
          </cell>
        </row>
        <row r="162">
          <cell r="A162" t="str">
            <v>여기서 잠깐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0.7864156539351852</v>
          </cell>
          <cell r="H162">
            <v>0.78926793981481458</v>
          </cell>
          <cell r="I162">
            <v>4</v>
          </cell>
          <cell r="K162">
            <v>1.5932133676092546</v>
          </cell>
          <cell r="L162">
            <v>1.5932133676092546</v>
          </cell>
        </row>
        <row r="163">
          <cell r="A163" t="str">
            <v>환경스페셜</v>
          </cell>
          <cell r="B163" t="str">
            <v>KBS1</v>
          </cell>
          <cell r="C163" t="str">
            <v>1999/12/01</v>
          </cell>
          <cell r="D163" t="str">
            <v>1999/12/01</v>
          </cell>
          <cell r="E163">
            <v>3</v>
          </cell>
          <cell r="F163">
            <v>3</v>
          </cell>
          <cell r="G163">
            <v>0.92866898148148147</v>
          </cell>
          <cell r="H163">
            <v>0.95693287037037045</v>
          </cell>
          <cell r="I163">
            <v>1</v>
          </cell>
          <cell r="J163">
            <v>1.5</v>
          </cell>
          <cell r="K163">
            <v>1.5</v>
          </cell>
          <cell r="L163">
            <v>1.4641888733052828</v>
          </cell>
        </row>
        <row r="164">
          <cell r="A164" t="str">
            <v>박상원의아름다운TV얼굴</v>
          </cell>
          <cell r="B164" t="str">
            <v>MBC</v>
          </cell>
          <cell r="C164" t="str">
            <v>1999/11/30</v>
          </cell>
          <cell r="D164" t="str">
            <v>1999/11/30</v>
          </cell>
          <cell r="E164">
            <v>2</v>
          </cell>
          <cell r="F164">
            <v>2</v>
          </cell>
          <cell r="G164">
            <v>2.0196064814814818</v>
          </cell>
          <cell r="H164">
            <v>2.051678240740741</v>
          </cell>
          <cell r="I164">
            <v>1</v>
          </cell>
          <cell r="K164">
            <v>1.4027027027027026</v>
          </cell>
          <cell r="L164">
            <v>1.4027027027027026</v>
          </cell>
        </row>
        <row r="165">
          <cell r="A165" t="str">
            <v>꼬비 꼬비</v>
          </cell>
          <cell r="B165" t="str">
            <v>KBS1</v>
          </cell>
          <cell r="C165" t="str">
            <v>1999/12/05</v>
          </cell>
          <cell r="D165" t="str">
            <v>1999/12/05</v>
          </cell>
          <cell r="E165">
            <v>7</v>
          </cell>
          <cell r="F165">
            <v>7</v>
          </cell>
          <cell r="G165">
            <v>0.60260416666666672</v>
          </cell>
          <cell r="H165">
            <v>0.63503472222222224</v>
          </cell>
          <cell r="I165">
            <v>1</v>
          </cell>
          <cell r="J165">
            <v>1.4</v>
          </cell>
          <cell r="K165">
            <v>1.4</v>
          </cell>
          <cell r="L165">
            <v>1.4108461898083218</v>
          </cell>
        </row>
        <row r="166">
          <cell r="A166" t="str">
            <v>시사터치 코미디 파일</v>
          </cell>
          <cell r="B166" t="str">
            <v>KBS2</v>
          </cell>
          <cell r="C166" t="str">
            <v>1999/12/02</v>
          </cell>
          <cell r="D166" t="str">
            <v>1999/12/02</v>
          </cell>
          <cell r="E166">
            <v>4</v>
          </cell>
          <cell r="F166">
            <v>4</v>
          </cell>
          <cell r="G166">
            <v>0.95777777777777784</v>
          </cell>
          <cell r="H166">
            <v>0.99903935185185189</v>
          </cell>
          <cell r="I166">
            <v>1</v>
          </cell>
          <cell r="J166">
            <v>1.4</v>
          </cell>
          <cell r="K166">
            <v>1.4</v>
          </cell>
          <cell r="L166">
            <v>1.4315568022440395</v>
          </cell>
        </row>
        <row r="167">
          <cell r="A167" t="str">
            <v>재미있는 동물의  세계</v>
          </cell>
          <cell r="B167" t="str">
            <v>KBS1</v>
          </cell>
          <cell r="C167" t="str">
            <v>1999/11/29</v>
          </cell>
          <cell r="D167" t="str">
            <v>1999/12/03</v>
          </cell>
          <cell r="E167">
            <v>1</v>
          </cell>
          <cell r="F167">
            <v>5</v>
          </cell>
          <cell r="G167">
            <v>0.72303240740740737</v>
          </cell>
          <cell r="H167">
            <v>0.73816550925925928</v>
          </cell>
          <cell r="I167">
            <v>4</v>
          </cell>
          <cell r="J167">
            <v>1.4</v>
          </cell>
          <cell r="K167">
            <v>1.4</v>
          </cell>
          <cell r="L167">
            <v>1.3557737260402056</v>
          </cell>
        </row>
        <row r="168">
          <cell r="A168" t="str">
            <v>역사스페셜</v>
          </cell>
          <cell r="B168" t="str">
            <v>KBS1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0.8332060185185185</v>
          </cell>
          <cell r="H168">
            <v>0.87390046296296298</v>
          </cell>
          <cell r="I168">
            <v>1</v>
          </cell>
          <cell r="J168">
            <v>1.4</v>
          </cell>
          <cell r="K168">
            <v>1.4</v>
          </cell>
          <cell r="L168">
            <v>1.4478728377746612</v>
          </cell>
        </row>
        <row r="169">
          <cell r="A169" t="str">
            <v>MBC특선영화  &lt;불멸의연인&gt;</v>
          </cell>
          <cell r="B169" t="str">
            <v>MBC</v>
          </cell>
          <cell r="C169" t="str">
            <v>1999/12/05</v>
          </cell>
          <cell r="D169" t="str">
            <v>1999/12/05</v>
          </cell>
          <cell r="E169">
            <v>7</v>
          </cell>
          <cell r="F169">
            <v>7</v>
          </cell>
          <cell r="G169">
            <v>0.98365740740740737</v>
          </cell>
          <cell r="H169">
            <v>2.0708101851851852</v>
          </cell>
          <cell r="I169">
            <v>1</v>
          </cell>
          <cell r="J169">
            <v>1.4</v>
          </cell>
          <cell r="K169">
            <v>1.4</v>
          </cell>
          <cell r="L169">
            <v>1.3866292660121553</v>
          </cell>
        </row>
        <row r="170">
          <cell r="A170" t="str">
            <v>열린TV 시청자세상</v>
          </cell>
          <cell r="B170" t="str">
            <v>SBS</v>
          </cell>
          <cell r="C170" t="str">
            <v>1999/12/04</v>
          </cell>
          <cell r="D170" t="str">
            <v>1999/12/04</v>
          </cell>
          <cell r="E170">
            <v>6</v>
          </cell>
          <cell r="F170">
            <v>6</v>
          </cell>
          <cell r="G170">
            <v>0.50721450617283959</v>
          </cell>
          <cell r="H170">
            <v>0.53689043209876541</v>
          </cell>
          <cell r="I170">
            <v>1</v>
          </cell>
          <cell r="K170">
            <v>1.3620979713013361</v>
          </cell>
          <cell r="L170">
            <v>1.3620979713013361</v>
          </cell>
        </row>
        <row r="171">
          <cell r="A171" t="str">
            <v>일요스페셜</v>
          </cell>
          <cell r="B171" t="str">
            <v>KBS1</v>
          </cell>
          <cell r="C171" t="str">
            <v>1999/12/05</v>
          </cell>
          <cell r="D171" t="str">
            <v>1999/12/05</v>
          </cell>
          <cell r="E171">
            <v>7</v>
          </cell>
          <cell r="F171">
            <v>7</v>
          </cell>
          <cell r="G171">
            <v>0.83472222222222225</v>
          </cell>
          <cell r="H171">
            <v>0.87390046296296298</v>
          </cell>
          <cell r="I171">
            <v>1</v>
          </cell>
          <cell r="J171">
            <v>1.3</v>
          </cell>
          <cell r="K171">
            <v>1.3</v>
          </cell>
          <cell r="L171">
            <v>1.3287985039738197</v>
          </cell>
        </row>
        <row r="172">
          <cell r="A172" t="str">
            <v>생방송 좋은 아침입니다 2부</v>
          </cell>
          <cell r="B172" t="str">
            <v>KBS2</v>
          </cell>
          <cell r="C172" t="str">
            <v>1999/11/29</v>
          </cell>
          <cell r="D172" t="str">
            <v>1999/12/04</v>
          </cell>
          <cell r="E172">
            <v>1</v>
          </cell>
          <cell r="F172">
            <v>6</v>
          </cell>
          <cell r="G172">
            <v>0.32177662037037036</v>
          </cell>
          <cell r="H172">
            <v>0.34193865740740742</v>
          </cell>
          <cell r="I172">
            <v>6</v>
          </cell>
          <cell r="J172">
            <v>1.3</v>
          </cell>
          <cell r="K172">
            <v>1.3</v>
          </cell>
          <cell r="L172">
            <v>1.3048620850864889</v>
          </cell>
        </row>
        <row r="173">
          <cell r="A173" t="str">
            <v>스포츠와이드</v>
          </cell>
          <cell r="B173" t="str">
            <v>SBS</v>
          </cell>
          <cell r="C173" t="str">
            <v>1999/11/29</v>
          </cell>
          <cell r="D173" t="str">
            <v>1999/12/05</v>
          </cell>
          <cell r="E173">
            <v>1</v>
          </cell>
          <cell r="F173">
            <v>7</v>
          </cell>
          <cell r="G173">
            <v>1.8158843315972224</v>
          </cell>
          <cell r="H173">
            <v>1.8335883246527784</v>
          </cell>
          <cell r="I173">
            <v>7</v>
          </cell>
          <cell r="J173">
            <v>1.2</v>
          </cell>
          <cell r="K173">
            <v>1.2809256661991588</v>
          </cell>
          <cell r="L173">
            <v>1.2809256661991588</v>
          </cell>
        </row>
        <row r="174">
          <cell r="A174" t="str">
            <v>앙코르 베스트 극장  &lt;지하철치한에관한한보고서&gt;</v>
          </cell>
          <cell r="B174" t="str">
            <v>MBC</v>
          </cell>
          <cell r="C174" t="str">
            <v>1999/12/04</v>
          </cell>
          <cell r="D174" t="str">
            <v>1999/12/04</v>
          </cell>
          <cell r="E174">
            <v>6</v>
          </cell>
          <cell r="F174">
            <v>6</v>
          </cell>
          <cell r="G174">
            <v>0.45</v>
          </cell>
          <cell r="H174">
            <v>0.49730324074074073</v>
          </cell>
          <cell r="I174">
            <v>1</v>
          </cell>
          <cell r="K174">
            <v>1.2068284424379232</v>
          </cell>
          <cell r="L174">
            <v>1.2068284424379232</v>
          </cell>
        </row>
        <row r="175">
          <cell r="A175" t="str">
            <v>안녕노디</v>
          </cell>
          <cell r="B175" t="str">
            <v>MBC</v>
          </cell>
          <cell r="C175" t="str">
            <v>1999/11/29</v>
          </cell>
          <cell r="D175" t="str">
            <v>1999/12/02</v>
          </cell>
          <cell r="E175">
            <v>1</v>
          </cell>
          <cell r="F175">
            <v>4</v>
          </cell>
          <cell r="G175">
            <v>0.33890625000000002</v>
          </cell>
          <cell r="H175">
            <v>0.35124131944444448</v>
          </cell>
          <cell r="I175">
            <v>4</v>
          </cell>
          <cell r="J175">
            <v>1.2</v>
          </cell>
          <cell r="K175">
            <v>1.2</v>
          </cell>
          <cell r="L175">
            <v>1.2192613370733987</v>
          </cell>
        </row>
        <row r="176">
          <cell r="A176" t="str">
            <v>외계소년 위제트</v>
          </cell>
          <cell r="B176" t="str">
            <v>KBS1</v>
          </cell>
          <cell r="C176" t="str">
            <v>1999/12/05</v>
          </cell>
          <cell r="D176" t="str">
            <v>1999/12/05</v>
          </cell>
          <cell r="E176">
            <v>7</v>
          </cell>
          <cell r="F176">
            <v>7</v>
          </cell>
          <cell r="G176">
            <v>0.58618055555555559</v>
          </cell>
          <cell r="H176">
            <v>0.60094907407407405</v>
          </cell>
          <cell r="I176">
            <v>1</v>
          </cell>
          <cell r="J176">
            <v>1.2</v>
          </cell>
          <cell r="K176">
            <v>1.2</v>
          </cell>
          <cell r="L176">
            <v>1.2569892473118278</v>
          </cell>
        </row>
        <row r="177">
          <cell r="A177" t="str">
            <v>SBS나이트라인</v>
          </cell>
          <cell r="B177" t="str">
            <v>SBS</v>
          </cell>
          <cell r="C177" t="str">
            <v>1999/11/29</v>
          </cell>
          <cell r="D177" t="str">
            <v>1999/12/05</v>
          </cell>
          <cell r="E177">
            <v>1</v>
          </cell>
          <cell r="F177">
            <v>7</v>
          </cell>
          <cell r="G177">
            <v>2.0307953960905354</v>
          </cell>
          <cell r="H177">
            <v>2.040685442386831</v>
          </cell>
          <cell r="I177">
            <v>7</v>
          </cell>
          <cell r="J177">
            <v>1.2</v>
          </cell>
          <cell r="K177">
            <v>1.2</v>
          </cell>
          <cell r="L177">
            <v>1.016783543712015</v>
          </cell>
        </row>
        <row r="178">
          <cell r="A178" t="str">
            <v>일일아침연속극&lt;첼로&gt;</v>
          </cell>
          <cell r="B178" t="str">
            <v>SBS</v>
          </cell>
          <cell r="C178" t="str">
            <v>1999/11/29</v>
          </cell>
          <cell r="D178" t="str">
            <v>1999/12/04</v>
          </cell>
          <cell r="E178">
            <v>1</v>
          </cell>
          <cell r="F178">
            <v>6</v>
          </cell>
          <cell r="G178">
            <v>0.35410841049382696</v>
          </cell>
          <cell r="H178">
            <v>0.37528742283950611</v>
          </cell>
          <cell r="I178">
            <v>6</v>
          </cell>
          <cell r="J178">
            <v>1.2</v>
          </cell>
          <cell r="K178">
            <v>1.2</v>
          </cell>
          <cell r="L178">
            <v>1.1687704534829362</v>
          </cell>
        </row>
        <row r="179">
          <cell r="A179" t="str">
            <v>생방송 아주 특별한 사랑</v>
          </cell>
          <cell r="B179" t="str">
            <v>SBS</v>
          </cell>
          <cell r="C179" t="str">
            <v>1999/12/05</v>
          </cell>
          <cell r="D179" t="str">
            <v>1999/12/05</v>
          </cell>
          <cell r="E179">
            <v>7</v>
          </cell>
          <cell r="F179">
            <v>7</v>
          </cell>
          <cell r="G179">
            <v>2.0099097222222224</v>
          </cell>
          <cell r="H179">
            <v>2.0497754629629634</v>
          </cell>
          <cell r="I179">
            <v>1</v>
          </cell>
          <cell r="J179">
            <v>1.2</v>
          </cell>
          <cell r="K179">
            <v>1.2</v>
          </cell>
          <cell r="L179">
            <v>1.1966339410939693</v>
          </cell>
        </row>
        <row r="180">
          <cell r="A180" t="str">
            <v>스타칼럼아름다운세상</v>
          </cell>
          <cell r="B180" t="str">
            <v>KBS2</v>
          </cell>
          <cell r="C180" t="str">
            <v>1999/11/29</v>
          </cell>
          <cell r="D180" t="str">
            <v>1999/12/03</v>
          </cell>
          <cell r="E180">
            <v>1</v>
          </cell>
          <cell r="F180">
            <v>5</v>
          </cell>
          <cell r="G180">
            <v>0.86735416666666665</v>
          </cell>
          <cell r="H180">
            <v>0.86941666666666662</v>
          </cell>
          <cell r="I180">
            <v>5</v>
          </cell>
          <cell r="J180">
            <v>1.2</v>
          </cell>
          <cell r="K180">
            <v>1.2</v>
          </cell>
          <cell r="L180">
            <v>1.1318373071528751</v>
          </cell>
        </row>
        <row r="181">
          <cell r="A181" t="str">
            <v>혼자서도 잘해요</v>
          </cell>
          <cell r="B181" t="str">
            <v>KBS2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0.70435648148148144</v>
          </cell>
          <cell r="H181">
            <v>0.71784027777777781</v>
          </cell>
          <cell r="I181">
            <v>5</v>
          </cell>
          <cell r="J181">
            <v>1.2</v>
          </cell>
          <cell r="K181">
            <v>1.2</v>
          </cell>
          <cell r="L181">
            <v>1.1906030855539971</v>
          </cell>
        </row>
        <row r="182">
          <cell r="A182" t="str">
            <v>MBC뉴스(1700)</v>
          </cell>
          <cell r="B182" t="str">
            <v>MBC</v>
          </cell>
          <cell r="C182" t="str">
            <v>1999/11/29</v>
          </cell>
          <cell r="D182" t="str">
            <v>1999/12/05</v>
          </cell>
          <cell r="E182">
            <v>1</v>
          </cell>
          <cell r="F182">
            <v>7</v>
          </cell>
          <cell r="G182">
            <v>0.70141203703703703</v>
          </cell>
          <cell r="H182">
            <v>0.70992108585858582</v>
          </cell>
          <cell r="I182">
            <v>7</v>
          </cell>
          <cell r="J182">
            <v>1.1000000000000001</v>
          </cell>
          <cell r="K182">
            <v>1.115614773258532</v>
          </cell>
          <cell r="L182">
            <v>1.115614773258532</v>
          </cell>
        </row>
        <row r="183">
          <cell r="A183" t="str">
            <v>아침드라마&lt;아름다운 선택&gt;</v>
          </cell>
          <cell r="B183" t="str">
            <v>MBC</v>
          </cell>
          <cell r="C183" t="str">
            <v>1999/11/29</v>
          </cell>
          <cell r="D183" t="str">
            <v>1999/12/04</v>
          </cell>
          <cell r="E183">
            <v>1</v>
          </cell>
          <cell r="F183">
            <v>6</v>
          </cell>
          <cell r="G183">
            <v>0.37397376543209876</v>
          </cell>
          <cell r="H183">
            <v>0.3922704475308641</v>
          </cell>
          <cell r="I183">
            <v>6</v>
          </cell>
          <cell r="J183">
            <v>1.1000000000000001</v>
          </cell>
          <cell r="K183">
            <v>1.1000000000000001</v>
          </cell>
          <cell r="L183">
            <v>1.0798036465638148</v>
          </cell>
        </row>
        <row r="184">
          <cell r="A184" t="str">
            <v>세상은 넓다</v>
          </cell>
          <cell r="B184" t="str">
            <v>KBS1</v>
          </cell>
          <cell r="C184" t="str">
            <v>1999/11/29</v>
          </cell>
          <cell r="D184" t="str">
            <v>1999/12/03</v>
          </cell>
          <cell r="E184">
            <v>1</v>
          </cell>
          <cell r="F184">
            <v>5</v>
          </cell>
          <cell r="G184">
            <v>0.73935185185185182</v>
          </cell>
          <cell r="H184">
            <v>0.74982638888888897</v>
          </cell>
          <cell r="I184">
            <v>5</v>
          </cell>
          <cell r="J184">
            <v>1.1000000000000001</v>
          </cell>
          <cell r="K184">
            <v>1.1000000000000001</v>
          </cell>
          <cell r="L184">
            <v>1.1284712482468444</v>
          </cell>
        </row>
        <row r="185">
          <cell r="A185" t="str">
            <v>KBS2뉴스(1300)</v>
          </cell>
          <cell r="B185" t="str">
            <v>KBS2</v>
          </cell>
          <cell r="C185" t="str">
            <v>1999/12/04</v>
          </cell>
          <cell r="D185" t="str">
            <v>1999/12/04</v>
          </cell>
          <cell r="E185">
            <v>6</v>
          </cell>
          <cell r="F185">
            <v>6</v>
          </cell>
          <cell r="G185">
            <v>0.54442129629629632</v>
          </cell>
          <cell r="H185">
            <v>0.54719907407407409</v>
          </cell>
          <cell r="I185">
            <v>1</v>
          </cell>
          <cell r="J185">
            <v>1.1000000000000001</v>
          </cell>
          <cell r="K185">
            <v>1.1000000000000001</v>
          </cell>
          <cell r="L185">
            <v>1.0669004207573631</v>
          </cell>
        </row>
        <row r="186">
          <cell r="A186" t="str">
            <v>MBC마감뉴스</v>
          </cell>
          <cell r="B186" t="str">
            <v>MBC</v>
          </cell>
          <cell r="C186" t="str">
            <v>1999/11/29</v>
          </cell>
          <cell r="D186" t="str">
            <v>1999/12/03</v>
          </cell>
          <cell r="E186">
            <v>1</v>
          </cell>
          <cell r="F186">
            <v>5</v>
          </cell>
          <cell r="G186">
            <v>2.010703125</v>
          </cell>
          <cell r="H186">
            <v>2.0237008101851854</v>
          </cell>
          <cell r="I186">
            <v>4</v>
          </cell>
          <cell r="J186">
            <v>1.1000000000000001</v>
          </cell>
          <cell r="K186">
            <v>1.1000000000000001</v>
          </cell>
          <cell r="L186">
            <v>1.1028517999064984</v>
          </cell>
        </row>
        <row r="187">
          <cell r="A187" t="str">
            <v>이것이 인생이다</v>
          </cell>
          <cell r="B187" t="str">
            <v>KBS1</v>
          </cell>
          <cell r="C187" t="str">
            <v>1999/12/02</v>
          </cell>
          <cell r="D187" t="str">
            <v>1999/12/02</v>
          </cell>
          <cell r="E187">
            <v>4</v>
          </cell>
          <cell r="F187">
            <v>4</v>
          </cell>
          <cell r="G187">
            <v>0.81734953703703705</v>
          </cell>
          <cell r="H187">
            <v>0.8491550925925927</v>
          </cell>
          <cell r="I187">
            <v>1</v>
          </cell>
          <cell r="K187">
            <v>1.0803676470588237</v>
          </cell>
          <cell r="L187">
            <v>1.0803676470588237</v>
          </cell>
        </row>
        <row r="188">
          <cell r="A188" t="str">
            <v>TV로 보는 세계</v>
          </cell>
          <cell r="B188" t="str">
            <v>MBC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0.73315538194444474</v>
          </cell>
          <cell r="H188">
            <v>0.74381148726851842</v>
          </cell>
          <cell r="I188">
            <v>4</v>
          </cell>
          <cell r="K188">
            <v>1.0654131618010887</v>
          </cell>
          <cell r="L188">
            <v>1.0654131618010887</v>
          </cell>
        </row>
        <row r="189">
          <cell r="A189" t="str">
            <v>특선영화  &lt;칠수와만수&gt;</v>
          </cell>
          <cell r="B189" t="str">
            <v>SBS</v>
          </cell>
          <cell r="C189" t="str">
            <v>1999/12/02</v>
          </cell>
          <cell r="D189" t="str">
            <v>1999/12/03</v>
          </cell>
          <cell r="E189">
            <v>4</v>
          </cell>
          <cell r="F189">
            <v>5</v>
          </cell>
          <cell r="G189">
            <v>1.0573799189814819</v>
          </cell>
          <cell r="H189">
            <v>1.0975491898148151</v>
          </cell>
          <cell r="I189">
            <v>2</v>
          </cell>
          <cell r="J189">
            <v>1.9</v>
          </cell>
          <cell r="K189">
            <v>1.0583547557840618</v>
          </cell>
          <cell r="L189">
            <v>1.0583547557840618</v>
          </cell>
        </row>
        <row r="190">
          <cell r="A190" t="str">
            <v>그순간의감동이</v>
          </cell>
          <cell r="B190" t="str">
            <v>MBC</v>
          </cell>
          <cell r="C190" t="str">
            <v>1999/11/29</v>
          </cell>
          <cell r="D190" t="str">
            <v>1999/12/01</v>
          </cell>
          <cell r="E190">
            <v>1</v>
          </cell>
          <cell r="F190">
            <v>3</v>
          </cell>
          <cell r="G190">
            <v>0.96074974279835379</v>
          </cell>
          <cell r="H190">
            <v>0.9631314300411522</v>
          </cell>
          <cell r="I190">
            <v>3</v>
          </cell>
          <cell r="K190">
            <v>1.0207046070460706</v>
          </cell>
          <cell r="L190">
            <v>1.0207046070460706</v>
          </cell>
        </row>
        <row r="191">
          <cell r="A191" t="str">
            <v>MBC아침뉴스2000 3부</v>
          </cell>
          <cell r="B191" t="str">
            <v>MBC</v>
          </cell>
          <cell r="C191" t="str">
            <v>1999/11/29</v>
          </cell>
          <cell r="D191" t="str">
            <v>1999/12/04</v>
          </cell>
          <cell r="E191">
            <v>1</v>
          </cell>
          <cell r="F191">
            <v>6</v>
          </cell>
          <cell r="G191">
            <v>0.29106674382716052</v>
          </cell>
          <cell r="H191">
            <v>0.32430941358024695</v>
          </cell>
          <cell r="I191">
            <v>6</v>
          </cell>
          <cell r="J191">
            <v>1</v>
          </cell>
          <cell r="K191">
            <v>1</v>
          </cell>
          <cell r="L191">
            <v>1.0212248714352501</v>
          </cell>
        </row>
        <row r="192">
          <cell r="A192" t="str">
            <v>시청자칼럼 우리사는 세상</v>
          </cell>
          <cell r="B192" t="str">
            <v>KBS1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0.78744675925925933</v>
          </cell>
          <cell r="H192">
            <v>0.79065046296296293</v>
          </cell>
          <cell r="I192">
            <v>5</v>
          </cell>
          <cell r="J192">
            <v>1</v>
          </cell>
          <cell r="K192">
            <v>1</v>
          </cell>
          <cell r="L192">
            <v>0.99453015427769997</v>
          </cell>
        </row>
        <row r="193">
          <cell r="A193" t="str">
            <v>사랑의 가족</v>
          </cell>
          <cell r="B193" t="str">
            <v>KBS2</v>
          </cell>
          <cell r="C193" t="str">
            <v>1999/12/04</v>
          </cell>
          <cell r="D193" t="str">
            <v>1999/12/04</v>
          </cell>
          <cell r="E193">
            <v>6</v>
          </cell>
          <cell r="F193">
            <v>6</v>
          </cell>
          <cell r="G193">
            <v>0.51643518518518516</v>
          </cell>
          <cell r="H193">
            <v>0.54309027777777774</v>
          </cell>
          <cell r="I193">
            <v>1</v>
          </cell>
          <cell r="J193">
            <v>1</v>
          </cell>
          <cell r="K193">
            <v>1</v>
          </cell>
          <cell r="L193">
            <v>0.95652173913043481</v>
          </cell>
        </row>
        <row r="194">
          <cell r="A194" t="str">
            <v>MBC특선 다큐멘터리</v>
          </cell>
          <cell r="B194" t="str">
            <v>MBC</v>
          </cell>
          <cell r="C194" t="str">
            <v>1999/11/29</v>
          </cell>
          <cell r="D194" t="str">
            <v>1999/11/30</v>
          </cell>
          <cell r="E194">
            <v>1</v>
          </cell>
          <cell r="F194">
            <v>2</v>
          </cell>
          <cell r="G194">
            <v>0.96299768518518514</v>
          </cell>
          <cell r="H194">
            <v>2.0033159722222225</v>
          </cell>
          <cell r="I194">
            <v>2</v>
          </cell>
          <cell r="J194">
            <v>1</v>
          </cell>
          <cell r="K194">
            <v>1</v>
          </cell>
          <cell r="L194">
            <v>1.0191210846189809</v>
          </cell>
        </row>
        <row r="195">
          <cell r="A195" t="str">
            <v>취재파일4321</v>
          </cell>
          <cell r="B195" t="str">
            <v>KBS1</v>
          </cell>
          <cell r="C195" t="str">
            <v>1999/12/03</v>
          </cell>
          <cell r="D195" t="str">
            <v>1999/12/03</v>
          </cell>
          <cell r="E195">
            <v>5</v>
          </cell>
          <cell r="F195">
            <v>5</v>
          </cell>
          <cell r="G195">
            <v>0.91829861111111111</v>
          </cell>
          <cell r="H195">
            <v>0.94387731481481474</v>
          </cell>
          <cell r="I195">
            <v>1</v>
          </cell>
          <cell r="J195">
            <v>1</v>
          </cell>
          <cell r="K195">
            <v>1</v>
          </cell>
          <cell r="L195">
            <v>0.98354371201496016</v>
          </cell>
        </row>
        <row r="196">
          <cell r="A196" t="str">
            <v>MBC뉴스(1830)</v>
          </cell>
          <cell r="B196" t="str">
            <v>MBC</v>
          </cell>
          <cell r="C196" t="str">
            <v>1999/11/29</v>
          </cell>
          <cell r="D196" t="str">
            <v>1999/12/03</v>
          </cell>
          <cell r="E196">
            <v>1</v>
          </cell>
          <cell r="F196">
            <v>5</v>
          </cell>
          <cell r="G196">
            <v>0.76976157407407397</v>
          </cell>
          <cell r="H196">
            <v>0.78489120370370369</v>
          </cell>
          <cell r="I196">
            <v>5</v>
          </cell>
          <cell r="J196">
            <v>1</v>
          </cell>
          <cell r="K196">
            <v>1</v>
          </cell>
          <cell r="L196">
            <v>1.0123422159887796</v>
          </cell>
        </row>
        <row r="197">
          <cell r="A197" t="str">
            <v>특집방송  창사특집생방송새천년D-30 5부</v>
          </cell>
          <cell r="B197" t="str">
            <v>MBC</v>
          </cell>
          <cell r="C197" t="str">
            <v>1999/12/02</v>
          </cell>
          <cell r="D197" t="str">
            <v>1999/12/02</v>
          </cell>
          <cell r="E197">
            <v>4</v>
          </cell>
          <cell r="F197">
            <v>4</v>
          </cell>
          <cell r="G197">
            <v>0.62364583333333334</v>
          </cell>
          <cell r="H197">
            <v>0.66583333333333339</v>
          </cell>
          <cell r="I197">
            <v>1</v>
          </cell>
          <cell r="J197">
            <v>1</v>
          </cell>
          <cell r="K197">
            <v>1</v>
          </cell>
          <cell r="L197">
            <v>0.98466573165030402</v>
          </cell>
        </row>
        <row r="198">
          <cell r="A198" t="str">
            <v>청소년특별기획3부작  &lt;아이들이변했어요&gt;</v>
          </cell>
          <cell r="B198" t="str">
            <v>KBS1</v>
          </cell>
          <cell r="C198" t="str">
            <v>1999/12/05</v>
          </cell>
          <cell r="D198" t="str">
            <v>1999/12/05</v>
          </cell>
          <cell r="E198">
            <v>7</v>
          </cell>
          <cell r="F198">
            <v>7</v>
          </cell>
          <cell r="G198">
            <v>0.70630787037037035</v>
          </cell>
          <cell r="H198">
            <v>0.74695601851851856</v>
          </cell>
          <cell r="I198">
            <v>1</v>
          </cell>
          <cell r="J198">
            <v>1</v>
          </cell>
          <cell r="K198">
            <v>1</v>
          </cell>
          <cell r="L198">
            <v>0.9631603553062178</v>
          </cell>
        </row>
        <row r="199">
          <cell r="A199" t="str">
            <v>테마로 보는 20세기</v>
          </cell>
          <cell r="B199" t="str">
            <v>KBS1</v>
          </cell>
          <cell r="C199" t="str">
            <v>1999/12/04</v>
          </cell>
          <cell r="D199" t="str">
            <v>1999/12/04</v>
          </cell>
          <cell r="E199">
            <v>6</v>
          </cell>
          <cell r="F199">
            <v>6</v>
          </cell>
          <cell r="G199">
            <v>2.0122106481481481</v>
          </cell>
          <cell r="H199">
            <v>2.0488194444444447</v>
          </cell>
          <cell r="I199">
            <v>1</v>
          </cell>
          <cell r="J199">
            <v>0.9</v>
          </cell>
          <cell r="K199">
            <v>0.9</v>
          </cell>
          <cell r="L199">
            <v>0.85021037868162697</v>
          </cell>
        </row>
        <row r="200">
          <cell r="A200" t="str">
            <v>MBC스포츠</v>
          </cell>
          <cell r="B200" t="str">
            <v>MBC</v>
          </cell>
          <cell r="C200" t="str">
            <v>1999/11/29</v>
          </cell>
          <cell r="D200" t="str">
            <v>1999/11/29</v>
          </cell>
          <cell r="E200">
            <v>1</v>
          </cell>
          <cell r="F200">
            <v>1</v>
          </cell>
          <cell r="G200">
            <v>2.0194675925925925</v>
          </cell>
          <cell r="H200">
            <v>2.0535416666666668</v>
          </cell>
          <cell r="I200">
            <v>1</v>
          </cell>
          <cell r="J200">
            <v>0.9</v>
          </cell>
          <cell r="K200">
            <v>0.9</v>
          </cell>
          <cell r="L200">
            <v>0.85142589995324924</v>
          </cell>
        </row>
        <row r="201">
          <cell r="A201" t="str">
            <v>열린음악회</v>
          </cell>
          <cell r="B201" t="str">
            <v>KBS1</v>
          </cell>
          <cell r="C201" t="str">
            <v>1999/12/05</v>
          </cell>
          <cell r="D201" t="str">
            <v>1999/12/05</v>
          </cell>
          <cell r="E201">
            <v>7</v>
          </cell>
          <cell r="F201">
            <v>7</v>
          </cell>
          <cell r="G201">
            <v>0.74824074074074076</v>
          </cell>
          <cell r="H201">
            <v>0.78973379629629636</v>
          </cell>
          <cell r="I201">
            <v>1</v>
          </cell>
          <cell r="J201">
            <v>0.9</v>
          </cell>
          <cell r="K201">
            <v>0.9</v>
          </cell>
          <cell r="L201">
            <v>0.84871435250116867</v>
          </cell>
        </row>
        <row r="202">
          <cell r="A202" t="str">
            <v>일요심야극장  황비홍이상년대</v>
          </cell>
          <cell r="B202" t="str">
            <v>MBC</v>
          </cell>
          <cell r="C202" t="str">
            <v>1999/11/29</v>
          </cell>
          <cell r="D202" t="str">
            <v>1999/11/29</v>
          </cell>
          <cell r="E202">
            <v>1</v>
          </cell>
          <cell r="F202">
            <v>1</v>
          </cell>
          <cell r="G202">
            <v>8.3333333333333329E-2</v>
          </cell>
          <cell r="H202">
            <v>8.4780092592592601E-2</v>
          </cell>
          <cell r="I202">
            <v>1</v>
          </cell>
          <cell r="J202">
            <v>0.9</v>
          </cell>
          <cell r="K202">
            <v>0.9</v>
          </cell>
          <cell r="L202">
            <v>0.86372136512388964</v>
          </cell>
        </row>
        <row r="203">
          <cell r="A203" t="str">
            <v>앙코르 미니시리즈&lt;프로포즈&gt;</v>
          </cell>
          <cell r="B203" t="str">
            <v>KBS2</v>
          </cell>
          <cell r="C203" t="str">
            <v>1999/11/29</v>
          </cell>
          <cell r="D203" t="str">
            <v>1999/12/02</v>
          </cell>
          <cell r="E203">
            <v>1</v>
          </cell>
          <cell r="F203">
            <v>4</v>
          </cell>
          <cell r="G203">
            <v>0.46393518518518517</v>
          </cell>
          <cell r="H203">
            <v>0.50115451388888888</v>
          </cell>
          <cell r="I203">
            <v>4</v>
          </cell>
          <cell r="J203">
            <v>0.9</v>
          </cell>
          <cell r="K203">
            <v>0.9</v>
          </cell>
          <cell r="L203">
            <v>0.84604955586722763</v>
          </cell>
        </row>
        <row r="204">
          <cell r="A204" t="str">
            <v>MBC뉴스(1200)</v>
          </cell>
          <cell r="B204" t="str">
            <v>MBC</v>
          </cell>
          <cell r="C204" t="str">
            <v>1999/12/04</v>
          </cell>
          <cell r="D204" t="str">
            <v>1999/12/05</v>
          </cell>
          <cell r="E204">
            <v>6</v>
          </cell>
          <cell r="F204">
            <v>7</v>
          </cell>
          <cell r="G204">
            <v>0.49890625</v>
          </cell>
          <cell r="H204">
            <v>0.50523148148148156</v>
          </cell>
          <cell r="I204">
            <v>2</v>
          </cell>
          <cell r="J204">
            <v>0.9</v>
          </cell>
          <cell r="K204">
            <v>0.9</v>
          </cell>
          <cell r="L204">
            <v>0.92365591397849467</v>
          </cell>
        </row>
        <row r="205">
          <cell r="A205" t="str">
            <v>사랑의 리퀘스트</v>
          </cell>
          <cell r="B205" t="str">
            <v>KBS1</v>
          </cell>
          <cell r="C205" t="str">
            <v>1999/12/04</v>
          </cell>
          <cell r="D205" t="str">
            <v>1999/12/04</v>
          </cell>
          <cell r="E205">
            <v>6</v>
          </cell>
          <cell r="F205">
            <v>6</v>
          </cell>
          <cell r="G205">
            <v>0.75019675925925933</v>
          </cell>
          <cell r="H205">
            <v>0.79083333333333339</v>
          </cell>
          <cell r="I205">
            <v>1</v>
          </cell>
          <cell r="J205">
            <v>0.9</v>
          </cell>
          <cell r="K205">
            <v>0.9</v>
          </cell>
          <cell r="L205">
            <v>0.86194483403459565</v>
          </cell>
        </row>
        <row r="206">
          <cell r="A206" t="str">
            <v>KBS뉴스광장 2부</v>
          </cell>
          <cell r="B206" t="str">
            <v>KBS1</v>
          </cell>
          <cell r="C206" t="str">
            <v>1999/11/29</v>
          </cell>
          <cell r="D206" t="str">
            <v>1999/12/04</v>
          </cell>
          <cell r="E206">
            <v>1</v>
          </cell>
          <cell r="F206">
            <v>6</v>
          </cell>
          <cell r="G206">
            <v>0.29099344135802468</v>
          </cell>
          <cell r="H206">
            <v>0.32171682098765431</v>
          </cell>
          <cell r="I206">
            <v>6</v>
          </cell>
          <cell r="J206">
            <v>0.9</v>
          </cell>
          <cell r="K206">
            <v>0.9</v>
          </cell>
          <cell r="L206">
            <v>0.89326788218793829</v>
          </cell>
        </row>
        <row r="207">
          <cell r="A207" t="str">
            <v>특집방송  창사특집생방송새천년D-30 2부</v>
          </cell>
          <cell r="B207" t="str">
            <v>MBC</v>
          </cell>
          <cell r="C207" t="str">
            <v>1999/12/02</v>
          </cell>
          <cell r="D207" t="str">
            <v>1999/12/02</v>
          </cell>
          <cell r="E207">
            <v>4</v>
          </cell>
          <cell r="F207">
            <v>4</v>
          </cell>
          <cell r="G207">
            <v>0.50787037037037031</v>
          </cell>
          <cell r="H207">
            <v>0.54621527777777779</v>
          </cell>
          <cell r="I207">
            <v>1</v>
          </cell>
          <cell r="J207">
            <v>0.9</v>
          </cell>
          <cell r="K207">
            <v>0.9</v>
          </cell>
          <cell r="L207">
            <v>0.85310892940626459</v>
          </cell>
        </row>
        <row r="208">
          <cell r="A208" t="str">
            <v>KBS뉴스5</v>
          </cell>
          <cell r="B208" t="str">
            <v>KBS1</v>
          </cell>
          <cell r="C208" t="str">
            <v>1999/11/29</v>
          </cell>
          <cell r="D208" t="str">
            <v>1999/12/05</v>
          </cell>
          <cell r="E208">
            <v>1</v>
          </cell>
          <cell r="F208">
            <v>7</v>
          </cell>
          <cell r="G208">
            <v>0.70526455026455026</v>
          </cell>
          <cell r="H208">
            <v>0.72012896825396822</v>
          </cell>
          <cell r="I208">
            <v>7</v>
          </cell>
          <cell r="J208">
            <v>0.9</v>
          </cell>
          <cell r="K208">
            <v>0.9</v>
          </cell>
          <cell r="L208">
            <v>0.93216456287985039</v>
          </cell>
        </row>
        <row r="209">
          <cell r="A209" t="str">
            <v>SBS뉴스(1200)</v>
          </cell>
          <cell r="B209" t="str">
            <v>SBS</v>
          </cell>
          <cell r="C209" t="str">
            <v>1999/12/04</v>
          </cell>
          <cell r="D209" t="str">
            <v>1999/12/05</v>
          </cell>
          <cell r="E209">
            <v>6</v>
          </cell>
          <cell r="F209">
            <v>7</v>
          </cell>
          <cell r="G209">
            <v>0.4994791666666667</v>
          </cell>
          <cell r="H209">
            <v>0.50563657407407414</v>
          </cell>
          <cell r="I209">
            <v>2</v>
          </cell>
          <cell r="J209">
            <v>0.7</v>
          </cell>
          <cell r="K209">
            <v>0.88264705882352945</v>
          </cell>
          <cell r="L209">
            <v>0.88264705882352945</v>
          </cell>
        </row>
        <row r="210">
          <cell r="A210" t="str">
            <v>뉴스추적</v>
          </cell>
          <cell r="B210" t="str">
            <v>SBS</v>
          </cell>
          <cell r="C210" t="str">
            <v>1999/12/05</v>
          </cell>
          <cell r="D210" t="str">
            <v>1999/12/05</v>
          </cell>
          <cell r="E210">
            <v>7</v>
          </cell>
          <cell r="F210">
            <v>7</v>
          </cell>
          <cell r="G210">
            <v>0.33634259259259264</v>
          </cell>
          <cell r="H210">
            <v>0.37086805555555552</v>
          </cell>
          <cell r="I210">
            <v>1</v>
          </cell>
          <cell r="K210">
            <v>0.87007722007721999</v>
          </cell>
          <cell r="L210">
            <v>0.87007722007721999</v>
          </cell>
        </row>
        <row r="211">
          <cell r="A211" t="str">
            <v>내셔널 지오그래픽</v>
          </cell>
          <cell r="B211" t="str">
            <v>KBS1</v>
          </cell>
          <cell r="C211" t="str">
            <v>1999/12/05</v>
          </cell>
          <cell r="D211" t="str">
            <v>1999/12/05</v>
          </cell>
          <cell r="E211">
            <v>7</v>
          </cell>
          <cell r="F211">
            <v>7</v>
          </cell>
          <cell r="G211">
            <v>0.29688657407407409</v>
          </cell>
          <cell r="H211">
            <v>0.33347222222222223</v>
          </cell>
          <cell r="I211">
            <v>1</v>
          </cell>
          <cell r="J211">
            <v>0.8</v>
          </cell>
          <cell r="K211">
            <v>0.8</v>
          </cell>
          <cell r="L211">
            <v>0.836231884057971</v>
          </cell>
        </row>
        <row r="212">
          <cell r="A212" t="str">
            <v>토요스타클럽</v>
          </cell>
          <cell r="B212" t="str">
            <v>SBS</v>
          </cell>
          <cell r="C212" t="str">
            <v>1999/12/04</v>
          </cell>
          <cell r="D212" t="str">
            <v>1999/12/04</v>
          </cell>
          <cell r="E212">
            <v>6</v>
          </cell>
          <cell r="F212">
            <v>6</v>
          </cell>
          <cell r="G212">
            <v>0.37550347222222225</v>
          </cell>
          <cell r="H212">
            <v>0.41405671296296298</v>
          </cell>
          <cell r="I212">
            <v>1</v>
          </cell>
          <cell r="K212">
            <v>0.79523809523809519</v>
          </cell>
          <cell r="L212">
            <v>0.79523809523809519</v>
          </cell>
        </row>
        <row r="213">
          <cell r="A213" t="str">
            <v>출발 모닝와이드 3부</v>
          </cell>
          <cell r="B213" t="str">
            <v>SBS</v>
          </cell>
          <cell r="C213" t="str">
            <v>1999/11/29</v>
          </cell>
          <cell r="D213" t="str">
            <v>1999/12/04</v>
          </cell>
          <cell r="E213">
            <v>1</v>
          </cell>
          <cell r="F213">
            <v>6</v>
          </cell>
          <cell r="G213">
            <v>0.31608134920634923</v>
          </cell>
          <cell r="H213">
            <v>0.35148148148148145</v>
          </cell>
          <cell r="I213">
            <v>6</v>
          </cell>
          <cell r="K213">
            <v>0.76130592503022976</v>
          </cell>
          <cell r="L213">
            <v>0.76130592503022976</v>
          </cell>
        </row>
        <row r="214">
          <cell r="A214" t="str">
            <v>SBS골프  한.일여자프로골프대항전</v>
          </cell>
          <cell r="B214" t="str">
            <v>SBS</v>
          </cell>
          <cell r="C214" t="str">
            <v>1999/12/04</v>
          </cell>
          <cell r="D214" t="str">
            <v>1999/12/05</v>
          </cell>
          <cell r="E214">
            <v>6</v>
          </cell>
          <cell r="F214">
            <v>7</v>
          </cell>
          <cell r="G214">
            <v>1.4554137731481478</v>
          </cell>
          <cell r="H214">
            <v>1.5184649884259256</v>
          </cell>
          <cell r="I214">
            <v>2</v>
          </cell>
          <cell r="J214">
            <v>0.9</v>
          </cell>
          <cell r="K214">
            <v>0.74100046750818138</v>
          </cell>
          <cell r="L214">
            <v>0.74100046750818138</v>
          </cell>
        </row>
        <row r="215">
          <cell r="A215" t="str">
            <v>남북의 창</v>
          </cell>
          <cell r="B215" t="str">
            <v>KBS1</v>
          </cell>
          <cell r="C215" t="str">
            <v>1999/12/03</v>
          </cell>
          <cell r="D215" t="str">
            <v>1999/12/03</v>
          </cell>
          <cell r="E215">
            <v>5</v>
          </cell>
          <cell r="F215">
            <v>5</v>
          </cell>
          <cell r="G215">
            <v>0.94450231481481473</v>
          </cell>
          <cell r="H215">
            <v>0.9575231481481481</v>
          </cell>
          <cell r="I215">
            <v>1</v>
          </cell>
          <cell r="J215">
            <v>0.7</v>
          </cell>
          <cell r="K215">
            <v>0.7</v>
          </cell>
          <cell r="L215">
            <v>0.66414212248714344</v>
          </cell>
        </row>
        <row r="216">
          <cell r="A216" t="str">
            <v>수요예술무대</v>
          </cell>
          <cell r="B216" t="str">
            <v>MBC</v>
          </cell>
          <cell r="C216" t="str">
            <v>1999/12/01</v>
          </cell>
          <cell r="D216" t="str">
            <v>1999/12/01</v>
          </cell>
          <cell r="E216">
            <v>3</v>
          </cell>
          <cell r="F216">
            <v>3</v>
          </cell>
          <cell r="G216">
            <v>2.0263194444444448</v>
          </cell>
          <cell r="H216">
            <v>2.0730902777777778</v>
          </cell>
          <cell r="I216">
            <v>1</v>
          </cell>
          <cell r="J216">
            <v>0.7</v>
          </cell>
          <cell r="K216">
            <v>0.7</v>
          </cell>
          <cell r="L216">
            <v>0.70645161290322589</v>
          </cell>
        </row>
        <row r="217">
          <cell r="A217" t="str">
            <v>MBC뉴스(0930)</v>
          </cell>
          <cell r="B217" t="str">
            <v>MBC</v>
          </cell>
          <cell r="C217" t="str">
            <v>1999/11/29</v>
          </cell>
          <cell r="D217" t="str">
            <v>1999/12/04</v>
          </cell>
          <cell r="E217">
            <v>1</v>
          </cell>
          <cell r="F217">
            <v>6</v>
          </cell>
          <cell r="G217">
            <v>0.39459104938271605</v>
          </cell>
          <cell r="H217">
            <v>0.40310956790123459</v>
          </cell>
          <cell r="I217">
            <v>6</v>
          </cell>
          <cell r="J217">
            <v>0.7</v>
          </cell>
          <cell r="K217">
            <v>0.7</v>
          </cell>
          <cell r="L217">
            <v>0.6642823749415615</v>
          </cell>
        </row>
        <row r="218">
          <cell r="A218" t="str">
            <v>명화극장  그들만의거리</v>
          </cell>
          <cell r="B218" t="str">
            <v>KBS1</v>
          </cell>
          <cell r="C218" t="str">
            <v>1999/12/05</v>
          </cell>
          <cell r="D218" t="str">
            <v>1999/12/05</v>
          </cell>
          <cell r="E218">
            <v>7</v>
          </cell>
          <cell r="F218">
            <v>7</v>
          </cell>
          <cell r="G218">
            <v>0.94114583333333324</v>
          </cell>
          <cell r="H218">
            <v>2.0159722222222225</v>
          </cell>
          <cell r="I218">
            <v>1</v>
          </cell>
          <cell r="J218">
            <v>0.7</v>
          </cell>
          <cell r="K218">
            <v>0.7</v>
          </cell>
          <cell r="L218">
            <v>0.74595605423094902</v>
          </cell>
        </row>
        <row r="219">
          <cell r="A219" t="str">
            <v>SBS뉴스퍼레이드</v>
          </cell>
          <cell r="B219" t="str">
            <v>SBS</v>
          </cell>
          <cell r="C219" t="str">
            <v>1999/11/29</v>
          </cell>
          <cell r="D219" t="str">
            <v>1999/12/03</v>
          </cell>
          <cell r="E219">
            <v>1</v>
          </cell>
          <cell r="F219">
            <v>5</v>
          </cell>
          <cell r="G219">
            <v>0.70278055555555552</v>
          </cell>
          <cell r="H219">
            <v>0.7226958333333332</v>
          </cell>
          <cell r="I219">
            <v>5</v>
          </cell>
          <cell r="J219">
            <v>0.7</v>
          </cell>
          <cell r="K219">
            <v>0.7</v>
          </cell>
          <cell r="L219">
            <v>0.6351098644226274</v>
          </cell>
        </row>
        <row r="220">
          <cell r="A220" t="str">
            <v>TV내무반 신고합니다(재)</v>
          </cell>
          <cell r="B220" t="str">
            <v>KBS1</v>
          </cell>
          <cell r="C220" t="str">
            <v>1999/12/05</v>
          </cell>
          <cell r="D220" t="str">
            <v>1999/12/05</v>
          </cell>
          <cell r="E220">
            <v>7</v>
          </cell>
          <cell r="F220">
            <v>7</v>
          </cell>
          <cell r="G220">
            <v>0.66491898148148143</v>
          </cell>
          <cell r="H220">
            <v>0.69767361111111104</v>
          </cell>
          <cell r="I220">
            <v>1</v>
          </cell>
          <cell r="J220">
            <v>0.7</v>
          </cell>
          <cell r="K220">
            <v>0.7</v>
          </cell>
          <cell r="L220">
            <v>0.66661991584852731</v>
          </cell>
        </row>
        <row r="221">
          <cell r="A221" t="str">
            <v>생방송 행복찾기 1부</v>
          </cell>
          <cell r="B221" t="str">
            <v>SBS</v>
          </cell>
          <cell r="C221" t="str">
            <v>1999/12/04</v>
          </cell>
          <cell r="D221" t="str">
            <v>1999/12/04</v>
          </cell>
          <cell r="E221">
            <v>6</v>
          </cell>
          <cell r="F221">
            <v>6</v>
          </cell>
          <cell r="G221">
            <v>0.41629861111111116</v>
          </cell>
          <cell r="H221">
            <v>0.46078935185185188</v>
          </cell>
          <cell r="I221">
            <v>1</v>
          </cell>
          <cell r="J221">
            <v>0.7</v>
          </cell>
          <cell r="K221">
            <v>0.7</v>
          </cell>
          <cell r="L221">
            <v>0.66736792893875629</v>
          </cell>
        </row>
        <row r="222">
          <cell r="A222" t="str">
            <v>가요무대</v>
          </cell>
          <cell r="B222" t="str">
            <v>KBS1</v>
          </cell>
          <cell r="C222" t="str">
            <v>1999/11/29</v>
          </cell>
          <cell r="D222" t="str">
            <v>1999/11/29</v>
          </cell>
          <cell r="E222">
            <v>1</v>
          </cell>
          <cell r="F222">
            <v>1</v>
          </cell>
          <cell r="G222">
            <v>0.92791666666666661</v>
          </cell>
          <cell r="H222">
            <v>0.95855324074074078</v>
          </cell>
          <cell r="I222">
            <v>1</v>
          </cell>
          <cell r="J222">
            <v>0.6</v>
          </cell>
          <cell r="K222">
            <v>0.6</v>
          </cell>
          <cell r="L222">
            <v>0.5634408602150538</v>
          </cell>
        </row>
        <row r="223">
          <cell r="A223" t="str">
            <v>길종섭의 쟁점토론</v>
          </cell>
          <cell r="B223" t="str">
            <v>KBS1</v>
          </cell>
          <cell r="C223" t="str">
            <v>1999/12/02</v>
          </cell>
          <cell r="D223" t="str">
            <v>1999/12/02</v>
          </cell>
          <cell r="E223">
            <v>4</v>
          </cell>
          <cell r="F223">
            <v>4</v>
          </cell>
          <cell r="G223">
            <v>0.91769675925925931</v>
          </cell>
          <cell r="H223">
            <v>0.95821759259259265</v>
          </cell>
          <cell r="I223">
            <v>1</v>
          </cell>
          <cell r="J223">
            <v>0.6</v>
          </cell>
          <cell r="K223">
            <v>0.6</v>
          </cell>
          <cell r="L223">
            <v>0.58532024310425435</v>
          </cell>
        </row>
        <row r="224">
          <cell r="A224" t="str">
            <v>MBC아침뉴스2000 2부</v>
          </cell>
          <cell r="B224" t="str">
            <v>MBC</v>
          </cell>
          <cell r="C224" t="str">
            <v>1999/11/29</v>
          </cell>
          <cell r="D224" t="str">
            <v>1999/12/04</v>
          </cell>
          <cell r="E224">
            <v>1</v>
          </cell>
          <cell r="F224">
            <v>6</v>
          </cell>
          <cell r="G224">
            <v>0.27109375000000002</v>
          </cell>
          <cell r="H224">
            <v>0.28922453703703704</v>
          </cell>
          <cell r="I224">
            <v>6</v>
          </cell>
          <cell r="J224">
            <v>0.6</v>
          </cell>
          <cell r="K224">
            <v>0.6</v>
          </cell>
          <cell r="L224">
            <v>0.59869097709209906</v>
          </cell>
        </row>
        <row r="225">
          <cell r="A225" t="str">
            <v>나의사랑 나의가족(재)</v>
          </cell>
          <cell r="B225" t="str">
            <v>KBS1</v>
          </cell>
          <cell r="C225" t="str">
            <v>1999/12/05</v>
          </cell>
          <cell r="D225" t="str">
            <v>1999/12/05</v>
          </cell>
          <cell r="E225">
            <v>7</v>
          </cell>
          <cell r="F225">
            <v>7</v>
          </cell>
          <cell r="G225">
            <v>0.63689814814814816</v>
          </cell>
          <cell r="H225">
            <v>0.66324074074074069</v>
          </cell>
          <cell r="I225">
            <v>1</v>
          </cell>
          <cell r="J225">
            <v>0.6</v>
          </cell>
          <cell r="K225">
            <v>0.6</v>
          </cell>
          <cell r="L225">
            <v>0.56245909303412811</v>
          </cell>
        </row>
        <row r="226">
          <cell r="A226" t="str">
            <v>KBS뉴스라인</v>
          </cell>
          <cell r="B226" t="str">
            <v>KBS1</v>
          </cell>
          <cell r="C226" t="str">
            <v>1999/11/29</v>
          </cell>
          <cell r="D226" t="str">
            <v>1999/12/03</v>
          </cell>
          <cell r="E226">
            <v>1</v>
          </cell>
          <cell r="F226">
            <v>5</v>
          </cell>
          <cell r="G226">
            <v>0.95839583333333334</v>
          </cell>
          <cell r="H226">
            <v>0.98595601851851844</v>
          </cell>
          <cell r="I226">
            <v>5</v>
          </cell>
          <cell r="J226">
            <v>0.6</v>
          </cell>
          <cell r="K226">
            <v>0.6</v>
          </cell>
          <cell r="L226">
            <v>0.57854137447405329</v>
          </cell>
        </row>
        <row r="227">
          <cell r="A227" t="str">
            <v>현장카메라르포</v>
          </cell>
          <cell r="B227" t="str">
            <v>MBC</v>
          </cell>
          <cell r="C227" t="str">
            <v>1999/11/29</v>
          </cell>
          <cell r="D227" t="str">
            <v>1999/12/04</v>
          </cell>
          <cell r="E227">
            <v>1</v>
          </cell>
          <cell r="F227">
            <v>6</v>
          </cell>
          <cell r="G227">
            <v>0.44203382201646096</v>
          </cell>
          <cell r="H227">
            <v>0.45103459362139919</v>
          </cell>
          <cell r="I227">
            <v>6</v>
          </cell>
          <cell r="K227">
            <v>0.53881578947368425</v>
          </cell>
          <cell r="L227">
            <v>0.53881578947368425</v>
          </cell>
        </row>
        <row r="228">
          <cell r="A228" t="str">
            <v>고향은 지금</v>
          </cell>
          <cell r="B228" t="str">
            <v>MBC</v>
          </cell>
          <cell r="C228" t="str">
            <v>1999/12/04</v>
          </cell>
          <cell r="D228" t="str">
            <v>1999/12/05</v>
          </cell>
          <cell r="E228">
            <v>6</v>
          </cell>
          <cell r="F228">
            <v>7</v>
          </cell>
          <cell r="G228">
            <v>0.33611111111111114</v>
          </cell>
          <cell r="H228">
            <v>0.37219907407407404</v>
          </cell>
          <cell r="I228">
            <v>2</v>
          </cell>
          <cell r="K228">
            <v>0.5379232505643341</v>
          </cell>
          <cell r="L228">
            <v>0.5379232505643341</v>
          </cell>
        </row>
        <row r="229">
          <cell r="A229" t="str">
            <v>한선교 정은아의 좋은 아침 2부</v>
          </cell>
          <cell r="B229" t="str">
            <v>SBS</v>
          </cell>
          <cell r="C229" t="str">
            <v>1999/11/29</v>
          </cell>
          <cell r="D229" t="str">
            <v>1999/12/03</v>
          </cell>
          <cell r="E229">
            <v>1</v>
          </cell>
          <cell r="F229">
            <v>5</v>
          </cell>
          <cell r="G229">
            <v>0.3990612816764133</v>
          </cell>
          <cell r="H229">
            <v>0.44742629142300194</v>
          </cell>
          <cell r="I229">
            <v>5</v>
          </cell>
          <cell r="J229">
            <v>0.8</v>
          </cell>
          <cell r="K229">
            <v>0.50392706872370274</v>
          </cell>
          <cell r="L229">
            <v>0.50392706872370274</v>
          </cell>
        </row>
        <row r="230">
          <cell r="A230" t="str">
            <v>생방송 좋은 아침입니다 1부</v>
          </cell>
          <cell r="B230" t="str">
            <v>KBS2</v>
          </cell>
          <cell r="C230" t="str">
            <v>1999/11/29</v>
          </cell>
          <cell r="D230" t="str">
            <v>1999/12/04</v>
          </cell>
          <cell r="E230">
            <v>1</v>
          </cell>
          <cell r="F230">
            <v>6</v>
          </cell>
          <cell r="G230">
            <v>0.29167824074074072</v>
          </cell>
          <cell r="H230">
            <v>0.3205343364197531</v>
          </cell>
          <cell r="I230">
            <v>6</v>
          </cell>
          <cell r="J230">
            <v>0.5</v>
          </cell>
          <cell r="K230">
            <v>0.5</v>
          </cell>
          <cell r="L230">
            <v>0.43604488078541376</v>
          </cell>
        </row>
        <row r="231">
          <cell r="A231" t="str">
            <v>뮤직타워</v>
          </cell>
          <cell r="B231" t="str">
            <v>KBS2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2.0094560185185184</v>
          </cell>
          <cell r="H231">
            <v>2.0509143518518518</v>
          </cell>
          <cell r="I231">
            <v>1</v>
          </cell>
          <cell r="J231">
            <v>0.5</v>
          </cell>
          <cell r="K231">
            <v>0.5</v>
          </cell>
          <cell r="L231">
            <v>0.55469845722300148</v>
          </cell>
        </row>
        <row r="232">
          <cell r="A232" t="str">
            <v>춤추는젤라비</v>
          </cell>
          <cell r="B232" t="str">
            <v>SBS</v>
          </cell>
          <cell r="C232" t="str">
            <v>1999/11/29</v>
          </cell>
          <cell r="D232" t="str">
            <v>1999/12/03</v>
          </cell>
          <cell r="E232">
            <v>1</v>
          </cell>
          <cell r="F232">
            <v>5</v>
          </cell>
          <cell r="G232">
            <v>0.66333333333333333</v>
          </cell>
          <cell r="H232">
            <v>0.68034259259259278</v>
          </cell>
          <cell r="I232">
            <v>5</v>
          </cell>
          <cell r="J232">
            <v>0.5</v>
          </cell>
          <cell r="K232">
            <v>0.5</v>
          </cell>
          <cell r="L232">
            <v>0.48359046283309964</v>
          </cell>
        </row>
        <row r="233">
          <cell r="A233" t="str">
            <v>일일아침드라마&lt;만남&gt;</v>
          </cell>
          <cell r="B233" t="str">
            <v>KBS2</v>
          </cell>
          <cell r="C233" t="str">
            <v>1999/11/29</v>
          </cell>
          <cell r="D233" t="str">
            <v>1999/12/04</v>
          </cell>
          <cell r="E233">
            <v>1</v>
          </cell>
          <cell r="F233">
            <v>6</v>
          </cell>
          <cell r="G233">
            <v>0.37525655864197532</v>
          </cell>
          <cell r="H233">
            <v>0.39575810185185184</v>
          </cell>
          <cell r="I233">
            <v>6</v>
          </cell>
          <cell r="J233">
            <v>0.5</v>
          </cell>
          <cell r="K233">
            <v>0.5</v>
          </cell>
          <cell r="L233">
            <v>0.51318373071528756</v>
          </cell>
        </row>
        <row r="234">
          <cell r="A234" t="str">
            <v>붐이담이 부릉부릉</v>
          </cell>
          <cell r="B234" t="str">
            <v>MBC</v>
          </cell>
          <cell r="C234" t="str">
            <v>1999/12/03</v>
          </cell>
          <cell r="D234" t="str">
            <v>1999/12/03</v>
          </cell>
          <cell r="E234">
            <v>5</v>
          </cell>
          <cell r="F234">
            <v>5</v>
          </cell>
          <cell r="G234">
            <v>0.34013888888888894</v>
          </cell>
          <cell r="H234">
            <v>0.35210648148148144</v>
          </cell>
          <cell r="I234">
            <v>1</v>
          </cell>
          <cell r="J234">
            <v>0.5</v>
          </cell>
          <cell r="K234">
            <v>0.5</v>
          </cell>
          <cell r="L234">
            <v>0.51977559607293122</v>
          </cell>
        </row>
        <row r="235">
          <cell r="A235" t="str">
            <v>특집방송  녹화중계김대중대통령연설</v>
          </cell>
          <cell r="B235" t="str">
            <v>SBS</v>
          </cell>
          <cell r="C235" t="str">
            <v>1999/11/29</v>
          </cell>
          <cell r="D235" t="str">
            <v>1999/11/29</v>
          </cell>
          <cell r="E235">
            <v>1</v>
          </cell>
          <cell r="F235">
            <v>1</v>
          </cell>
          <cell r="G235">
            <v>2.027946759259259</v>
          </cell>
          <cell r="H235">
            <v>2.044914351851852</v>
          </cell>
          <cell r="I235">
            <v>1</v>
          </cell>
          <cell r="J235">
            <v>0.5</v>
          </cell>
          <cell r="K235">
            <v>0.5</v>
          </cell>
          <cell r="L235">
            <v>0.50808789153810185</v>
          </cell>
        </row>
        <row r="236">
          <cell r="A236" t="str">
            <v>파워 인터뷰</v>
          </cell>
          <cell r="B236" t="str">
            <v>KBS2</v>
          </cell>
          <cell r="C236" t="str">
            <v>1999/12/05</v>
          </cell>
          <cell r="D236" t="str">
            <v>1999/12/05</v>
          </cell>
          <cell r="E236">
            <v>7</v>
          </cell>
          <cell r="F236">
            <v>7</v>
          </cell>
          <cell r="G236">
            <v>0.97164351851851849</v>
          </cell>
          <cell r="H236">
            <v>2.0070717592592593</v>
          </cell>
          <cell r="I236">
            <v>1</v>
          </cell>
          <cell r="J236">
            <v>0.5</v>
          </cell>
          <cell r="K236">
            <v>0.5</v>
          </cell>
          <cell r="L236">
            <v>0.49317438055165969</v>
          </cell>
        </row>
        <row r="237">
          <cell r="A237" t="str">
            <v>일요베스트(재)  &lt;남편의실종&gt;</v>
          </cell>
          <cell r="B237" t="str">
            <v>KBS2</v>
          </cell>
          <cell r="C237" t="str">
            <v>1999/12/04</v>
          </cell>
          <cell r="D237" t="str">
            <v>1999/12/04</v>
          </cell>
          <cell r="E237">
            <v>6</v>
          </cell>
          <cell r="F237">
            <v>6</v>
          </cell>
          <cell r="G237">
            <v>0.44012731481481482</v>
          </cell>
          <cell r="H237">
            <v>0.48391203703703706</v>
          </cell>
          <cell r="I237">
            <v>1</v>
          </cell>
          <cell r="J237">
            <v>0.5</v>
          </cell>
          <cell r="K237">
            <v>0.5</v>
          </cell>
          <cell r="L237">
            <v>0.53847592332865823</v>
          </cell>
        </row>
        <row r="238">
          <cell r="A238" t="str">
            <v>특집방송  2회연속특별기획메이드인코리아21c생존의조건</v>
          </cell>
          <cell r="B238" t="str">
            <v>KBS1</v>
          </cell>
          <cell r="C238" t="str">
            <v>1999/11/29</v>
          </cell>
          <cell r="D238" t="str">
            <v>1999/11/30</v>
          </cell>
          <cell r="E238">
            <v>1</v>
          </cell>
          <cell r="F238">
            <v>2</v>
          </cell>
          <cell r="G238">
            <v>0.98384837962962968</v>
          </cell>
          <cell r="H238">
            <v>2.0101446759259258</v>
          </cell>
          <cell r="I238">
            <v>2</v>
          </cell>
          <cell r="J238">
            <v>0.5</v>
          </cell>
          <cell r="K238">
            <v>0.5</v>
          </cell>
          <cell r="L238">
            <v>0.51725105189340814</v>
          </cell>
        </row>
        <row r="239">
          <cell r="A239" t="str">
            <v>아침마당</v>
          </cell>
          <cell r="B239" t="str">
            <v>KBS1</v>
          </cell>
          <cell r="C239" t="str">
            <v>1999/11/29</v>
          </cell>
          <cell r="D239" t="str">
            <v>1999/12/04</v>
          </cell>
          <cell r="E239">
            <v>1</v>
          </cell>
          <cell r="F239">
            <v>6</v>
          </cell>
          <cell r="G239">
            <v>0.351441798941799</v>
          </cell>
          <cell r="H239">
            <v>0.39554232804232808</v>
          </cell>
          <cell r="I239">
            <v>6</v>
          </cell>
          <cell r="J239">
            <v>0.5</v>
          </cell>
          <cell r="K239">
            <v>0.47597007947639086</v>
          </cell>
          <cell r="L239">
            <v>0.47597007947639086</v>
          </cell>
        </row>
        <row r="240">
          <cell r="A240" t="str">
            <v>나잘난박사(재)</v>
          </cell>
          <cell r="B240" t="str">
            <v>SBS</v>
          </cell>
          <cell r="C240" t="str">
            <v>1999/11/29</v>
          </cell>
          <cell r="D240" t="str">
            <v>1999/12/03</v>
          </cell>
          <cell r="E240">
            <v>1</v>
          </cell>
          <cell r="F240">
            <v>5</v>
          </cell>
          <cell r="G240">
            <v>0.46781346450617284</v>
          </cell>
          <cell r="H240">
            <v>0.47040895061728411</v>
          </cell>
          <cell r="I240">
            <v>4</v>
          </cell>
          <cell r="K240">
            <v>0.46402770905492341</v>
          </cell>
          <cell r="L240">
            <v>0.46402770905492341</v>
          </cell>
        </row>
        <row r="241">
          <cell r="A241" t="str">
            <v>열려라동요세상</v>
          </cell>
          <cell r="B241" t="str">
            <v>KBS1</v>
          </cell>
          <cell r="C241" t="str">
            <v>1999/12/05</v>
          </cell>
          <cell r="D241" t="str">
            <v>1999/12/05</v>
          </cell>
          <cell r="E241">
            <v>7</v>
          </cell>
          <cell r="F241">
            <v>7</v>
          </cell>
          <cell r="G241">
            <v>0.42539351851851853</v>
          </cell>
          <cell r="H241">
            <v>0.46574074074074073</v>
          </cell>
          <cell r="I241">
            <v>1</v>
          </cell>
          <cell r="K241">
            <v>0.40867647058823525</v>
          </cell>
          <cell r="L241">
            <v>0.40867647058823525</v>
          </cell>
        </row>
        <row r="242">
          <cell r="A242" t="str">
            <v>앙코르 다큐멘터리  벽을넘어서</v>
          </cell>
          <cell r="B242" t="str">
            <v>KBS1</v>
          </cell>
          <cell r="C242" t="str">
            <v>1999/12/02</v>
          </cell>
          <cell r="D242" t="str">
            <v>1999/12/02</v>
          </cell>
          <cell r="E242">
            <v>4</v>
          </cell>
          <cell r="F242">
            <v>4</v>
          </cell>
          <cell r="G242">
            <v>0.65659143518518515</v>
          </cell>
          <cell r="H242">
            <v>0.68982060185185179</v>
          </cell>
          <cell r="I242">
            <v>2</v>
          </cell>
          <cell r="J242">
            <v>0.4</v>
          </cell>
          <cell r="K242">
            <v>0.4</v>
          </cell>
          <cell r="L242">
            <v>0.34198223468910705</v>
          </cell>
        </row>
        <row r="243">
          <cell r="A243" t="str">
            <v>주부9단</v>
          </cell>
          <cell r="B243" t="str">
            <v>MBC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0.35344444444444445</v>
          </cell>
          <cell r="H243">
            <v>0.37202083333333336</v>
          </cell>
          <cell r="I243">
            <v>5</v>
          </cell>
          <cell r="J243">
            <v>0.4</v>
          </cell>
          <cell r="K243">
            <v>0.4</v>
          </cell>
          <cell r="L243">
            <v>0.38260869565217387</v>
          </cell>
        </row>
        <row r="244">
          <cell r="A244" t="str">
            <v>기타 프로그램  시청자칼럼우리사는세상(재)</v>
          </cell>
          <cell r="B244" t="str">
            <v>KBS1</v>
          </cell>
          <cell r="C244" t="str">
            <v>1999/12/03</v>
          </cell>
          <cell r="D244" t="str">
            <v>1999/12/03</v>
          </cell>
          <cell r="E244">
            <v>5</v>
          </cell>
          <cell r="F244">
            <v>5</v>
          </cell>
          <cell r="G244">
            <v>0.63557870370370373</v>
          </cell>
          <cell r="H244">
            <v>0.63863425925925921</v>
          </cell>
          <cell r="I244">
            <v>1</v>
          </cell>
          <cell r="J244">
            <v>0.4</v>
          </cell>
          <cell r="K244">
            <v>0.4</v>
          </cell>
          <cell r="L244">
            <v>0.34548854604955587</v>
          </cell>
        </row>
        <row r="245">
          <cell r="A245" t="str">
            <v>KBS뉴스광장 1부</v>
          </cell>
          <cell r="B245" t="str">
            <v>KBS1</v>
          </cell>
          <cell r="C245" t="str">
            <v>1999/11/29</v>
          </cell>
          <cell r="D245" t="str">
            <v>1999/12/04</v>
          </cell>
          <cell r="E245">
            <v>1</v>
          </cell>
          <cell r="F245">
            <v>6</v>
          </cell>
          <cell r="G245">
            <v>0.25000385802469133</v>
          </cell>
          <cell r="H245">
            <v>0.29098186728395059</v>
          </cell>
          <cell r="I245">
            <v>6</v>
          </cell>
          <cell r="J245">
            <v>0.4</v>
          </cell>
          <cell r="K245">
            <v>0.4</v>
          </cell>
          <cell r="L245">
            <v>0.40738662926601216</v>
          </cell>
        </row>
        <row r="246">
          <cell r="A246" t="str">
            <v>뉴스와 생활경제</v>
          </cell>
          <cell r="B246" t="str">
            <v>SBS</v>
          </cell>
          <cell r="C246" t="str">
            <v>1999/11/29</v>
          </cell>
          <cell r="D246" t="str">
            <v>1999/12/03</v>
          </cell>
          <cell r="E246">
            <v>1</v>
          </cell>
          <cell r="F246">
            <v>5</v>
          </cell>
          <cell r="G246">
            <v>0.45028935185185198</v>
          </cell>
          <cell r="H246">
            <v>0.46190879629629644</v>
          </cell>
          <cell r="I246">
            <v>5</v>
          </cell>
          <cell r="J246">
            <v>0.4</v>
          </cell>
          <cell r="K246">
            <v>0.4</v>
          </cell>
          <cell r="L246">
            <v>0.3035998129967275</v>
          </cell>
        </row>
        <row r="247">
          <cell r="A247" t="str">
            <v>현장경제</v>
          </cell>
          <cell r="B247" t="str">
            <v>KBS1</v>
          </cell>
          <cell r="C247" t="str">
            <v>1999/12/01</v>
          </cell>
          <cell r="D247" t="str">
            <v>1999/12/01</v>
          </cell>
          <cell r="E247">
            <v>3</v>
          </cell>
          <cell r="F247">
            <v>3</v>
          </cell>
          <cell r="G247">
            <v>0.99033564814814812</v>
          </cell>
          <cell r="H247">
            <v>0.99991898148148151</v>
          </cell>
          <cell r="I247">
            <v>1</v>
          </cell>
          <cell r="J247">
            <v>0.4</v>
          </cell>
          <cell r="K247">
            <v>0.4</v>
          </cell>
          <cell r="L247">
            <v>0.40645161290322585</v>
          </cell>
        </row>
        <row r="248">
          <cell r="A248" t="str">
            <v>비전21 실리콘벨리를 잡아라</v>
          </cell>
          <cell r="B248" t="str">
            <v>KBS1</v>
          </cell>
          <cell r="C248" t="str">
            <v>1999/11/30</v>
          </cell>
          <cell r="D248" t="str">
            <v>1999/11/30</v>
          </cell>
          <cell r="E248">
            <v>2</v>
          </cell>
          <cell r="F248">
            <v>2</v>
          </cell>
          <cell r="G248">
            <v>0.92826388888888889</v>
          </cell>
          <cell r="H248">
            <v>0.95832175925925922</v>
          </cell>
          <cell r="I248">
            <v>1</v>
          </cell>
          <cell r="J248">
            <v>0.4</v>
          </cell>
          <cell r="K248">
            <v>0.4</v>
          </cell>
          <cell r="L248">
            <v>0.39396914446002801</v>
          </cell>
        </row>
        <row r="249">
          <cell r="A249" t="str">
            <v>고향이보인다</v>
          </cell>
          <cell r="B249" t="str">
            <v>SBS</v>
          </cell>
          <cell r="C249" t="str">
            <v>1999/11/29</v>
          </cell>
          <cell r="D249" t="str">
            <v>1999/12/03</v>
          </cell>
          <cell r="E249">
            <v>1</v>
          </cell>
          <cell r="F249">
            <v>5</v>
          </cell>
          <cell r="G249">
            <v>0.68250925925925909</v>
          </cell>
          <cell r="H249">
            <v>0.70070555555555569</v>
          </cell>
          <cell r="I249">
            <v>5</v>
          </cell>
          <cell r="J249">
            <v>0.4</v>
          </cell>
          <cell r="K249">
            <v>0.4</v>
          </cell>
          <cell r="L249">
            <v>0.43314633006077613</v>
          </cell>
        </row>
        <row r="250">
          <cell r="A250" t="str">
            <v>KBS스포츠  국제핸드볼&lt;한국:노르웨이&gt;</v>
          </cell>
          <cell r="B250" t="str">
            <v>KBS1</v>
          </cell>
          <cell r="C250" t="str">
            <v>1999/12/02</v>
          </cell>
          <cell r="D250" t="str">
            <v>1999/12/02</v>
          </cell>
          <cell r="E250">
            <v>4</v>
          </cell>
          <cell r="F250">
            <v>4</v>
          </cell>
          <cell r="G250">
            <v>0.50217592592592586</v>
          </cell>
          <cell r="H250">
            <v>0.55393518518518514</v>
          </cell>
          <cell r="I250">
            <v>1</v>
          </cell>
          <cell r="J250">
            <v>0.4</v>
          </cell>
          <cell r="K250">
            <v>0.4</v>
          </cell>
          <cell r="L250">
            <v>0.45334268349696122</v>
          </cell>
        </row>
        <row r="251">
          <cell r="A251" t="str">
            <v>생방송 임성훈 이영자입니다</v>
          </cell>
          <cell r="B251" t="str">
            <v>MBC</v>
          </cell>
          <cell r="C251" t="str">
            <v>1999/11/29</v>
          </cell>
          <cell r="D251" t="str">
            <v>1999/12/03</v>
          </cell>
          <cell r="E251">
            <v>1</v>
          </cell>
          <cell r="F251">
            <v>5</v>
          </cell>
          <cell r="G251">
            <v>0.40579137731481474</v>
          </cell>
          <cell r="H251">
            <v>0.44110821759259256</v>
          </cell>
          <cell r="I251">
            <v>5</v>
          </cell>
          <cell r="J251">
            <v>0.3</v>
          </cell>
          <cell r="K251">
            <v>0.35605423094904159</v>
          </cell>
          <cell r="L251">
            <v>0.35605423094904159</v>
          </cell>
        </row>
        <row r="252">
          <cell r="A252" t="str">
            <v>전통체험 뿌리깊은나무</v>
          </cell>
          <cell r="B252" t="str">
            <v>KBS2</v>
          </cell>
          <cell r="C252" t="str">
            <v>1999/12/01</v>
          </cell>
          <cell r="D252" t="str">
            <v>1999/12/01</v>
          </cell>
          <cell r="E252">
            <v>3</v>
          </cell>
          <cell r="F252">
            <v>3</v>
          </cell>
          <cell r="G252">
            <v>2.0122337962962966</v>
          </cell>
          <cell r="H252">
            <v>2.0478009259259258</v>
          </cell>
          <cell r="I252">
            <v>1</v>
          </cell>
          <cell r="J252">
            <v>0.3</v>
          </cell>
          <cell r="K252">
            <v>0.3</v>
          </cell>
          <cell r="L252">
            <v>0.27727910238429171</v>
          </cell>
        </row>
        <row r="253">
          <cell r="A253" t="str">
            <v>KBS뉴스(1200)</v>
          </cell>
          <cell r="B253" t="str">
            <v>KBS1</v>
          </cell>
          <cell r="C253" t="str">
            <v>1999/12/04</v>
          </cell>
          <cell r="D253" t="str">
            <v>1999/12/05</v>
          </cell>
          <cell r="E253">
            <v>6</v>
          </cell>
          <cell r="F253">
            <v>7</v>
          </cell>
          <cell r="G253">
            <v>0.50012731481481487</v>
          </cell>
          <cell r="H253">
            <v>0.50665509259259256</v>
          </cell>
          <cell r="I253">
            <v>2</v>
          </cell>
          <cell r="J253">
            <v>0.3</v>
          </cell>
          <cell r="K253">
            <v>0.3</v>
          </cell>
          <cell r="L253">
            <v>0.25932678821879385</v>
          </cell>
        </row>
        <row r="254">
          <cell r="A254" t="str">
            <v>정범구의 시사만평</v>
          </cell>
          <cell r="B254" t="str">
            <v>KBS1</v>
          </cell>
          <cell r="C254" t="str">
            <v>1999/12/05</v>
          </cell>
          <cell r="D254" t="str">
            <v>1999/12/05</v>
          </cell>
          <cell r="E254">
            <v>7</v>
          </cell>
          <cell r="F254">
            <v>7</v>
          </cell>
          <cell r="G254">
            <v>0.38501157407407405</v>
          </cell>
          <cell r="H254">
            <v>0.41554398148148147</v>
          </cell>
          <cell r="I254">
            <v>1</v>
          </cell>
          <cell r="J254">
            <v>0.3</v>
          </cell>
          <cell r="K254">
            <v>0.3</v>
          </cell>
          <cell r="L254">
            <v>0.29780271154745208</v>
          </cell>
        </row>
        <row r="255">
          <cell r="A255" t="str">
            <v>특집방송  21세기를말한다</v>
          </cell>
          <cell r="B255" t="str">
            <v>MBC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0.94351851851851853</v>
          </cell>
          <cell r="H255">
            <v>0.98236111111111113</v>
          </cell>
          <cell r="I255">
            <v>1</v>
          </cell>
          <cell r="J255">
            <v>0.3</v>
          </cell>
          <cell r="K255">
            <v>0.3</v>
          </cell>
          <cell r="L255">
            <v>0.35647498831229546</v>
          </cell>
        </row>
        <row r="256">
          <cell r="A256" t="str">
            <v>출발 모닝와이드 2부</v>
          </cell>
          <cell r="B256" t="str">
            <v>SBS</v>
          </cell>
          <cell r="C256" t="str">
            <v>1999/11/29</v>
          </cell>
          <cell r="D256" t="str">
            <v>1999/12/05</v>
          </cell>
          <cell r="E256">
            <v>1</v>
          </cell>
          <cell r="F256">
            <v>7</v>
          </cell>
          <cell r="G256">
            <v>0.27918882275132262</v>
          </cell>
          <cell r="H256">
            <v>0.31268551587301585</v>
          </cell>
          <cell r="I256">
            <v>7</v>
          </cell>
          <cell r="J256">
            <v>0.3</v>
          </cell>
          <cell r="K256">
            <v>0.3</v>
          </cell>
          <cell r="L256">
            <v>0.33669939223936424</v>
          </cell>
        </row>
        <row r="257">
          <cell r="A257" t="str">
            <v>꼬꼬마 텔레토비(재)</v>
          </cell>
          <cell r="B257" t="str">
            <v>KBS2</v>
          </cell>
          <cell r="C257" t="str">
            <v>1999/11/29</v>
          </cell>
          <cell r="D257" t="str">
            <v>1999/12/03</v>
          </cell>
          <cell r="E257">
            <v>1</v>
          </cell>
          <cell r="F257">
            <v>5</v>
          </cell>
          <cell r="G257">
            <v>0.68535185185185188</v>
          </cell>
          <cell r="H257">
            <v>0.70332870370370382</v>
          </cell>
          <cell r="I257">
            <v>5</v>
          </cell>
          <cell r="J257">
            <v>0.3</v>
          </cell>
          <cell r="K257">
            <v>0.3</v>
          </cell>
          <cell r="L257">
            <v>0.2900420757363254</v>
          </cell>
        </row>
        <row r="258">
          <cell r="A258" t="str">
            <v>경제전망대</v>
          </cell>
          <cell r="B258" t="str">
            <v>KBS1</v>
          </cell>
          <cell r="C258" t="str">
            <v>1999/12/05</v>
          </cell>
          <cell r="D258" t="str">
            <v>1999/12/05</v>
          </cell>
          <cell r="E258">
            <v>7</v>
          </cell>
          <cell r="F258">
            <v>7</v>
          </cell>
          <cell r="G258">
            <v>0.36424768518518519</v>
          </cell>
          <cell r="H258">
            <v>0.38343749999999999</v>
          </cell>
          <cell r="I258">
            <v>1</v>
          </cell>
          <cell r="J258">
            <v>0.3</v>
          </cell>
          <cell r="K258">
            <v>0.3</v>
          </cell>
          <cell r="L258">
            <v>0.28840579710144926</v>
          </cell>
        </row>
        <row r="259">
          <cell r="A259" t="str">
            <v>TV유치원 하나 둘 셋</v>
          </cell>
          <cell r="B259" t="str">
            <v>KBS1</v>
          </cell>
          <cell r="C259" t="str">
            <v>1999/11/29</v>
          </cell>
          <cell r="D259" t="str">
            <v>1999/12/04</v>
          </cell>
          <cell r="E259">
            <v>1</v>
          </cell>
          <cell r="F259">
            <v>6</v>
          </cell>
          <cell r="G259">
            <v>0.32299575617283954</v>
          </cell>
          <cell r="H259">
            <v>0.3357368827160494</v>
          </cell>
          <cell r="I259">
            <v>6</v>
          </cell>
          <cell r="J259">
            <v>0.3</v>
          </cell>
          <cell r="K259">
            <v>0.3</v>
          </cell>
          <cell r="L259">
            <v>0.28831229546517068</v>
          </cell>
        </row>
        <row r="260">
          <cell r="A260" t="str">
            <v>건강TV 안녕하십니까(재)</v>
          </cell>
          <cell r="B260" t="str">
            <v>KBS2</v>
          </cell>
          <cell r="C260" t="str">
            <v>1999/11/29</v>
          </cell>
          <cell r="D260" t="str">
            <v>1999/12/03</v>
          </cell>
          <cell r="E260">
            <v>1</v>
          </cell>
          <cell r="F260">
            <v>5</v>
          </cell>
          <cell r="G260">
            <v>0.66475694444444444</v>
          </cell>
          <cell r="H260">
            <v>0.68359490740740747</v>
          </cell>
          <cell r="I260">
            <v>5</v>
          </cell>
          <cell r="J260">
            <v>0.3</v>
          </cell>
          <cell r="K260">
            <v>0.3</v>
          </cell>
          <cell r="L260">
            <v>0.24361851332398318</v>
          </cell>
        </row>
        <row r="261">
          <cell r="A261" t="str">
            <v>특집방송  &lt;어려운이웃에사랑의손길을2부&gt;</v>
          </cell>
          <cell r="B261" t="str">
            <v>KBS1</v>
          </cell>
          <cell r="C261" t="str">
            <v>1999/12/04</v>
          </cell>
          <cell r="D261" t="str">
            <v>1999/12/04</v>
          </cell>
          <cell r="E261">
            <v>6</v>
          </cell>
          <cell r="F261">
            <v>6</v>
          </cell>
          <cell r="G261">
            <v>0.50746527777777783</v>
          </cell>
          <cell r="H261">
            <v>0.58968750000000003</v>
          </cell>
          <cell r="I261">
            <v>1</v>
          </cell>
          <cell r="J261">
            <v>0.3</v>
          </cell>
          <cell r="K261">
            <v>0.3</v>
          </cell>
          <cell r="L261">
            <v>0.30528284244974285</v>
          </cell>
        </row>
        <row r="262">
          <cell r="A262" t="str">
            <v>한선교 정은아의 좋은 아침 1부</v>
          </cell>
          <cell r="B262" t="str">
            <v>SBS</v>
          </cell>
          <cell r="C262" t="str">
            <v>1999/11/29</v>
          </cell>
          <cell r="D262" t="str">
            <v>1999/12/03</v>
          </cell>
          <cell r="E262">
            <v>1</v>
          </cell>
          <cell r="F262">
            <v>5</v>
          </cell>
          <cell r="G262">
            <v>0.37829027777777768</v>
          </cell>
          <cell r="H262">
            <v>0.39652222222222222</v>
          </cell>
          <cell r="I262">
            <v>5</v>
          </cell>
          <cell r="J262">
            <v>0.3</v>
          </cell>
          <cell r="K262">
            <v>0.3</v>
          </cell>
          <cell r="L262">
            <v>0.25736325385694248</v>
          </cell>
        </row>
        <row r="263">
          <cell r="A263" t="str">
            <v>특집방송  세계장애인의날특별앙코르(재)</v>
          </cell>
          <cell r="B263" t="str">
            <v>KBS1</v>
          </cell>
          <cell r="C263" t="str">
            <v>1999/12/03</v>
          </cell>
          <cell r="D263" t="str">
            <v>1999/12/03</v>
          </cell>
          <cell r="E263">
            <v>5</v>
          </cell>
          <cell r="F263">
            <v>5</v>
          </cell>
          <cell r="G263">
            <v>0.64098379629629632</v>
          </cell>
          <cell r="H263">
            <v>0.70594907407407403</v>
          </cell>
          <cell r="I263">
            <v>1</v>
          </cell>
          <cell r="J263">
            <v>0.3</v>
          </cell>
          <cell r="K263">
            <v>0.3</v>
          </cell>
          <cell r="L263">
            <v>0.35745675549322115</v>
          </cell>
        </row>
        <row r="264">
          <cell r="A264" t="str">
            <v>특집방송  2회연속특별기획메이드인코리아21c생존의조건제1편(재)</v>
          </cell>
          <cell r="B264" t="str">
            <v>KBS1</v>
          </cell>
          <cell r="C264" t="str">
            <v>1999/12/01</v>
          </cell>
          <cell r="D264" t="str">
            <v>1999/12/01</v>
          </cell>
          <cell r="E264">
            <v>3</v>
          </cell>
          <cell r="F264">
            <v>3</v>
          </cell>
          <cell r="G264">
            <v>0.65135416666666668</v>
          </cell>
          <cell r="H264">
            <v>0.6778587962962962</v>
          </cell>
          <cell r="I264">
            <v>1</v>
          </cell>
          <cell r="J264">
            <v>0.3</v>
          </cell>
          <cell r="K264">
            <v>0.3</v>
          </cell>
          <cell r="L264">
            <v>0.26157082748948107</v>
          </cell>
        </row>
        <row r="265">
          <cell r="A265" t="str">
            <v>현장르포제3지대</v>
          </cell>
          <cell r="B265" t="str">
            <v>KBS1</v>
          </cell>
          <cell r="C265" t="str">
            <v>1999/12/03</v>
          </cell>
          <cell r="D265" t="str">
            <v>1999/12/03</v>
          </cell>
          <cell r="E265">
            <v>5</v>
          </cell>
          <cell r="F265">
            <v>5</v>
          </cell>
          <cell r="G265">
            <v>2.0127314814814818</v>
          </cell>
          <cell r="H265">
            <v>2.0524652777777774</v>
          </cell>
          <cell r="I265">
            <v>1</v>
          </cell>
          <cell r="J265">
            <v>0.3</v>
          </cell>
          <cell r="K265">
            <v>0.3</v>
          </cell>
          <cell r="L265">
            <v>0.33819541841982231</v>
          </cell>
        </row>
        <row r="266">
          <cell r="A266" t="str">
            <v>TV명인전  배뱅이 명창 이은관</v>
          </cell>
          <cell r="B266" t="str">
            <v>KBS2</v>
          </cell>
          <cell r="C266" t="str">
            <v>1999/11/29</v>
          </cell>
          <cell r="D266" t="str">
            <v>1999/11/29</v>
          </cell>
          <cell r="E266">
            <v>1</v>
          </cell>
          <cell r="F266">
            <v>1</v>
          </cell>
          <cell r="G266">
            <v>2.0448148148148149</v>
          </cell>
          <cell r="H266">
            <v>2.0779166666666669</v>
          </cell>
          <cell r="I266">
            <v>1</v>
          </cell>
          <cell r="J266">
            <v>0.2</v>
          </cell>
          <cell r="K266">
            <v>0.2</v>
          </cell>
          <cell r="L266">
            <v>0.24357176250584386</v>
          </cell>
        </row>
        <row r="267">
          <cell r="A267" t="str">
            <v>생방송 심야토론</v>
          </cell>
          <cell r="B267" t="str">
            <v>KBS1</v>
          </cell>
          <cell r="C267" t="str">
            <v>1999/12/04</v>
          </cell>
          <cell r="D267" t="str">
            <v>1999/12/04</v>
          </cell>
          <cell r="E267">
            <v>6</v>
          </cell>
          <cell r="F267">
            <v>6</v>
          </cell>
          <cell r="G267">
            <v>0.94406250000000003</v>
          </cell>
          <cell r="H267">
            <v>2.0114930555555555</v>
          </cell>
          <cell r="I267">
            <v>1</v>
          </cell>
          <cell r="J267">
            <v>0.2</v>
          </cell>
          <cell r="K267">
            <v>0.2</v>
          </cell>
          <cell r="L267">
            <v>0.15479195885928004</v>
          </cell>
        </row>
        <row r="268">
          <cell r="A268" t="str">
            <v>KBS마감뉴스</v>
          </cell>
          <cell r="B268" t="str">
            <v>KBS1</v>
          </cell>
          <cell r="C268" t="str">
            <v>1999/11/29</v>
          </cell>
          <cell r="D268" t="str">
            <v>1999/12/03</v>
          </cell>
          <cell r="E268">
            <v>1</v>
          </cell>
          <cell r="F268">
            <v>5</v>
          </cell>
          <cell r="G268">
            <v>2.0431412037037036</v>
          </cell>
          <cell r="H268">
            <v>2.0518333333333332</v>
          </cell>
          <cell r="I268">
            <v>5</v>
          </cell>
          <cell r="J268">
            <v>0.2</v>
          </cell>
          <cell r="K268">
            <v>0.2</v>
          </cell>
          <cell r="L268">
            <v>0.1972884525479196</v>
          </cell>
        </row>
        <row r="269">
          <cell r="A269" t="str">
            <v>KBS스포츠  한국아이스하키리그전&lt;광운대:경희대&gt;</v>
          </cell>
          <cell r="B269" t="str">
            <v>KBS1</v>
          </cell>
          <cell r="C269" t="str">
            <v>1999/12/03</v>
          </cell>
          <cell r="D269" t="str">
            <v>1999/12/03</v>
          </cell>
          <cell r="E269">
            <v>5</v>
          </cell>
          <cell r="F269">
            <v>5</v>
          </cell>
          <cell r="G269">
            <v>0.54662037037037037</v>
          </cell>
          <cell r="H269">
            <v>0.63556712962962958</v>
          </cell>
          <cell r="I269">
            <v>1</v>
          </cell>
          <cell r="J269">
            <v>0.2</v>
          </cell>
          <cell r="K269">
            <v>0.2</v>
          </cell>
          <cell r="L269">
            <v>0.14287050023375411</v>
          </cell>
        </row>
        <row r="270">
          <cell r="A270" t="str">
            <v>KBS스포츠  여자핸드볼&lt;한국:헝가리&gt;</v>
          </cell>
          <cell r="B270" t="str">
            <v>KBS1</v>
          </cell>
          <cell r="C270" t="str">
            <v>1999/12/01</v>
          </cell>
          <cell r="D270" t="str">
            <v>1999/12/01</v>
          </cell>
          <cell r="E270">
            <v>3</v>
          </cell>
          <cell r="F270">
            <v>3</v>
          </cell>
          <cell r="G270">
            <v>0.50200231481481483</v>
          </cell>
          <cell r="H270">
            <v>0.5531018518518519</v>
          </cell>
          <cell r="I270">
            <v>1</v>
          </cell>
          <cell r="J270">
            <v>0.2</v>
          </cell>
          <cell r="K270">
            <v>0.2</v>
          </cell>
          <cell r="L270">
            <v>0.23632538569424966</v>
          </cell>
        </row>
        <row r="271">
          <cell r="A271" t="str">
            <v>앙코르미니시리즈&lt;느낌&gt;</v>
          </cell>
          <cell r="B271" t="str">
            <v>KBS2</v>
          </cell>
          <cell r="C271" t="str">
            <v>1999/12/03</v>
          </cell>
          <cell r="D271" t="str">
            <v>1999/12/03</v>
          </cell>
          <cell r="E271">
            <v>5</v>
          </cell>
          <cell r="F271">
            <v>5</v>
          </cell>
          <cell r="G271">
            <v>0.46504629629629629</v>
          </cell>
          <cell r="H271">
            <v>0.49859953703703702</v>
          </cell>
          <cell r="I271">
            <v>1</v>
          </cell>
          <cell r="J271">
            <v>0.2</v>
          </cell>
          <cell r="K271">
            <v>0.2</v>
          </cell>
          <cell r="L271">
            <v>0.18873305282842451</v>
          </cell>
        </row>
        <row r="272">
          <cell r="A272" t="str">
            <v>특집방송  2회연속특별기획메이드인코리아21c생존의조건제2편(재)</v>
          </cell>
          <cell r="B272" t="str">
            <v>KBS1</v>
          </cell>
          <cell r="C272" t="str">
            <v>1999/12/01</v>
          </cell>
          <cell r="D272" t="str">
            <v>1999/12/01</v>
          </cell>
          <cell r="E272">
            <v>3</v>
          </cell>
          <cell r="F272">
            <v>3</v>
          </cell>
          <cell r="G272">
            <v>0.67883101851851846</v>
          </cell>
          <cell r="H272">
            <v>0.7049537037037038</v>
          </cell>
          <cell r="I272">
            <v>1</v>
          </cell>
          <cell r="J272">
            <v>0.2</v>
          </cell>
          <cell r="K272">
            <v>0.2</v>
          </cell>
          <cell r="L272">
            <v>0.24488078541374478</v>
          </cell>
        </row>
        <row r="273">
          <cell r="A273" t="str">
            <v>특선외화시리즈&lt;손자병법&gt;</v>
          </cell>
          <cell r="B273" t="str">
            <v>SBS</v>
          </cell>
          <cell r="C273" t="str">
            <v>1999/11/29</v>
          </cell>
          <cell r="D273" t="str">
            <v>1999/12/03</v>
          </cell>
          <cell r="E273">
            <v>1</v>
          </cell>
          <cell r="F273">
            <v>5</v>
          </cell>
          <cell r="G273">
            <v>0.47280613425925921</v>
          </cell>
          <cell r="H273">
            <v>0.50505324074074065</v>
          </cell>
          <cell r="I273">
            <v>4</v>
          </cell>
          <cell r="J273">
            <v>0.2</v>
          </cell>
          <cell r="K273">
            <v>0.2</v>
          </cell>
          <cell r="L273">
            <v>0.1825619448340346</v>
          </cell>
        </row>
        <row r="274">
          <cell r="A274" t="str">
            <v>환경스페셜(재)</v>
          </cell>
          <cell r="B274" t="str">
            <v>KBS1</v>
          </cell>
          <cell r="C274" t="str">
            <v>1999/11/29</v>
          </cell>
          <cell r="D274" t="str">
            <v>1999/11/30</v>
          </cell>
          <cell r="E274">
            <v>1</v>
          </cell>
          <cell r="F274">
            <v>2</v>
          </cell>
          <cell r="G274">
            <v>0.67489583333333336</v>
          </cell>
          <cell r="H274">
            <v>0.70377314814814818</v>
          </cell>
          <cell r="I274">
            <v>2</v>
          </cell>
          <cell r="J274">
            <v>0.2</v>
          </cell>
          <cell r="K274">
            <v>0.2</v>
          </cell>
          <cell r="L274">
            <v>0.16722767648433848</v>
          </cell>
        </row>
        <row r="275">
          <cell r="A275" t="str">
            <v>KBS2 뉴스(0845)</v>
          </cell>
          <cell r="B275" t="str">
            <v>KBS2</v>
          </cell>
          <cell r="C275" t="str">
            <v>1999/11/29</v>
          </cell>
          <cell r="D275" t="str">
            <v>1999/12/04</v>
          </cell>
          <cell r="E275">
            <v>1</v>
          </cell>
          <cell r="F275">
            <v>6</v>
          </cell>
          <cell r="G275">
            <v>0.3644444444444444</v>
          </cell>
          <cell r="H275">
            <v>0.37271797839506166</v>
          </cell>
          <cell r="I275">
            <v>6</v>
          </cell>
          <cell r="J275">
            <v>0.2</v>
          </cell>
          <cell r="K275">
            <v>0.2</v>
          </cell>
          <cell r="L275">
            <v>0.15839177185600747</v>
          </cell>
        </row>
        <row r="276">
          <cell r="A276" t="str">
            <v>문화탐험 오늘</v>
          </cell>
          <cell r="B276" t="str">
            <v>KBS2</v>
          </cell>
          <cell r="C276" t="str">
            <v>1999/12/02</v>
          </cell>
          <cell r="D276" t="str">
            <v>1999/12/02</v>
          </cell>
          <cell r="E276">
            <v>4</v>
          </cell>
          <cell r="F276">
            <v>4</v>
          </cell>
          <cell r="G276">
            <v>2.0150810185185186</v>
          </cell>
          <cell r="H276">
            <v>2.0485416666666669</v>
          </cell>
          <cell r="I276">
            <v>1</v>
          </cell>
          <cell r="J276">
            <v>0.2</v>
          </cell>
          <cell r="K276">
            <v>0.2</v>
          </cell>
          <cell r="L276">
            <v>0.20902290790088829</v>
          </cell>
        </row>
        <row r="277">
          <cell r="A277" t="str">
            <v>행복채널</v>
          </cell>
          <cell r="B277" t="str">
            <v>KBS2</v>
          </cell>
          <cell r="C277" t="str">
            <v>1999/11/29</v>
          </cell>
          <cell r="D277" t="str">
            <v>1999/12/03</v>
          </cell>
          <cell r="E277">
            <v>1</v>
          </cell>
          <cell r="F277">
            <v>5</v>
          </cell>
          <cell r="G277">
            <v>0.39721990740740742</v>
          </cell>
          <cell r="H277">
            <v>0.45058333333333334</v>
          </cell>
          <cell r="I277">
            <v>5</v>
          </cell>
          <cell r="J277">
            <v>0.2</v>
          </cell>
          <cell r="K277">
            <v>0.2</v>
          </cell>
          <cell r="L277">
            <v>0.2292660121552127</v>
          </cell>
        </row>
        <row r="278">
          <cell r="A278" t="str">
            <v>MBC뉴스(1050)</v>
          </cell>
          <cell r="B278" t="str">
            <v>MBC</v>
          </cell>
          <cell r="C278" t="str">
            <v>1999/11/29</v>
          </cell>
          <cell r="D278" t="str">
            <v>1999/12/03</v>
          </cell>
          <cell r="E278">
            <v>1</v>
          </cell>
          <cell r="F278">
            <v>5</v>
          </cell>
          <cell r="G278">
            <v>0.45373379629629634</v>
          </cell>
          <cell r="H278">
            <v>0.46096932870370361</v>
          </cell>
          <cell r="I278">
            <v>5</v>
          </cell>
          <cell r="K278">
            <v>0.11398457583547557</v>
          </cell>
          <cell r="L278">
            <v>0.11398457583547557</v>
          </cell>
        </row>
        <row r="279">
          <cell r="A279" t="str">
            <v>특집방송  IMF2년시련과극복</v>
          </cell>
          <cell r="B279" t="str">
            <v>SBS</v>
          </cell>
          <cell r="C279" t="str">
            <v>1999/11/30</v>
          </cell>
          <cell r="D279" t="str">
            <v>1999/11/30</v>
          </cell>
          <cell r="E279">
            <v>2</v>
          </cell>
          <cell r="F279">
            <v>2</v>
          </cell>
          <cell r="G279">
            <v>0.9659375</v>
          </cell>
          <cell r="H279">
            <v>2.0098148148148152</v>
          </cell>
          <cell r="I279">
            <v>1</v>
          </cell>
          <cell r="K279">
            <v>0.1086764705882353</v>
          </cell>
          <cell r="L279">
            <v>0.1086764705882353</v>
          </cell>
        </row>
        <row r="280">
          <cell r="A280" t="str">
            <v>시청자 의견을 듣습니다</v>
          </cell>
          <cell r="B280" t="str">
            <v>KBS1</v>
          </cell>
          <cell r="C280" t="str">
            <v>1999/12/05</v>
          </cell>
          <cell r="D280" t="str">
            <v>1999/12/05</v>
          </cell>
          <cell r="E280">
            <v>7</v>
          </cell>
          <cell r="F280">
            <v>7</v>
          </cell>
          <cell r="G280">
            <v>0.46688657407407402</v>
          </cell>
          <cell r="H280">
            <v>0.49890046296296298</v>
          </cell>
          <cell r="I280">
            <v>1</v>
          </cell>
          <cell r="J280">
            <v>0.1</v>
          </cell>
          <cell r="K280">
            <v>0.1</v>
          </cell>
          <cell r="L280">
            <v>7.3772791023842918E-2</v>
          </cell>
        </row>
        <row r="281">
          <cell r="A281" t="str">
            <v>일자리 100만개를 만듭시다</v>
          </cell>
          <cell r="B281" t="str">
            <v>KBS1</v>
          </cell>
          <cell r="C281" t="str">
            <v>1999/12/03</v>
          </cell>
          <cell r="D281" t="str">
            <v>1999/12/03</v>
          </cell>
          <cell r="E281">
            <v>5</v>
          </cell>
          <cell r="F281">
            <v>5</v>
          </cell>
          <cell r="G281">
            <v>0.46861111111111109</v>
          </cell>
          <cell r="H281">
            <v>0.5461111111111111</v>
          </cell>
          <cell r="I281">
            <v>1</v>
          </cell>
          <cell r="J281">
            <v>0.1</v>
          </cell>
          <cell r="K281">
            <v>0.1</v>
          </cell>
          <cell r="L281">
            <v>6.3487611033193073E-2</v>
          </cell>
        </row>
        <row r="282">
          <cell r="A282" t="str">
            <v>꼬꼬마 텔레토비</v>
          </cell>
          <cell r="B282" t="str">
            <v>KBS2</v>
          </cell>
          <cell r="C282" t="str">
            <v>1999/11/29</v>
          </cell>
          <cell r="D282" t="str">
            <v>1999/12/04</v>
          </cell>
          <cell r="E282">
            <v>1</v>
          </cell>
          <cell r="F282">
            <v>6</v>
          </cell>
          <cell r="G282">
            <v>0.34333719135802471</v>
          </cell>
          <cell r="H282">
            <v>0.36193672839506169</v>
          </cell>
          <cell r="I282">
            <v>6</v>
          </cell>
          <cell r="J282">
            <v>0.1</v>
          </cell>
          <cell r="K282">
            <v>0.1</v>
          </cell>
          <cell r="L282">
            <v>0.10439457690509585</v>
          </cell>
        </row>
        <row r="283">
          <cell r="A283" t="str">
            <v>네트워크우수작시리즈</v>
          </cell>
          <cell r="B283" t="str">
            <v>MBC</v>
          </cell>
          <cell r="C283" t="str">
            <v>1999/11/29</v>
          </cell>
          <cell r="D283" t="str">
            <v>1999/12/03</v>
          </cell>
          <cell r="E283">
            <v>1</v>
          </cell>
          <cell r="F283">
            <v>5</v>
          </cell>
          <cell r="G283">
            <v>0.46256076388888889</v>
          </cell>
          <cell r="H283">
            <v>0.49568865740740736</v>
          </cell>
          <cell r="I283">
            <v>4</v>
          </cell>
          <cell r="J283">
            <v>0.1</v>
          </cell>
          <cell r="K283">
            <v>0.1</v>
          </cell>
          <cell r="L283">
            <v>0.10883590462833098</v>
          </cell>
        </row>
        <row r="284">
          <cell r="A284" t="str">
            <v>MBC아침뉴스2000 1부</v>
          </cell>
          <cell r="B284" t="str">
            <v>MBC</v>
          </cell>
          <cell r="C284" t="str">
            <v>1999/11/29</v>
          </cell>
          <cell r="D284" t="str">
            <v>1999/12/04</v>
          </cell>
          <cell r="E284">
            <v>1</v>
          </cell>
          <cell r="F284">
            <v>6</v>
          </cell>
          <cell r="G284">
            <v>0.24970871913580248</v>
          </cell>
          <cell r="H284">
            <v>0.26924768518518521</v>
          </cell>
          <cell r="I284">
            <v>6</v>
          </cell>
          <cell r="J284">
            <v>0.1</v>
          </cell>
          <cell r="K284">
            <v>0.1</v>
          </cell>
          <cell r="L284">
            <v>9.8644226273959801E-2</v>
          </cell>
        </row>
        <row r="285">
          <cell r="A285" t="str">
            <v>특집방송  창사특집생방송새천년D-30 1부</v>
          </cell>
          <cell r="B285" t="str">
            <v>MBC</v>
          </cell>
          <cell r="C285" t="str">
            <v>1999/12/02</v>
          </cell>
          <cell r="D285" t="str">
            <v>1999/12/02</v>
          </cell>
          <cell r="E285">
            <v>4</v>
          </cell>
          <cell r="F285">
            <v>4</v>
          </cell>
          <cell r="G285">
            <v>0.46194444444444444</v>
          </cell>
          <cell r="H285">
            <v>0.50656250000000003</v>
          </cell>
          <cell r="I285">
            <v>1</v>
          </cell>
          <cell r="J285">
            <v>0.1</v>
          </cell>
          <cell r="K285">
            <v>0.1</v>
          </cell>
          <cell r="L285">
            <v>0.14067321178120615</v>
          </cell>
        </row>
        <row r="286">
          <cell r="A286" t="str">
            <v>테마기행 고향</v>
          </cell>
          <cell r="B286" t="str">
            <v>KBS2</v>
          </cell>
          <cell r="C286" t="str">
            <v>1999/12/05</v>
          </cell>
          <cell r="D286" t="str">
            <v>1999/12/05</v>
          </cell>
          <cell r="E286">
            <v>7</v>
          </cell>
          <cell r="F286">
            <v>7</v>
          </cell>
          <cell r="G286">
            <v>0.29886574074074074</v>
          </cell>
          <cell r="H286">
            <v>0.32481481481481483</v>
          </cell>
          <cell r="I286">
            <v>1</v>
          </cell>
          <cell r="J286">
            <v>0.1</v>
          </cell>
          <cell r="K286">
            <v>0.1</v>
          </cell>
          <cell r="L286">
            <v>9.3875642823749425E-2</v>
          </cell>
        </row>
        <row r="287">
          <cell r="A287" t="str">
            <v>특집방송  민원봉사대상</v>
          </cell>
          <cell r="B287" t="str">
            <v>SBS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0.5060972222222222</v>
          </cell>
          <cell r="H287">
            <v>0.55338425925925916</v>
          </cell>
          <cell r="I287">
            <v>1</v>
          </cell>
          <cell r="J287">
            <v>0.1</v>
          </cell>
          <cell r="K287">
            <v>0.1</v>
          </cell>
          <cell r="L287">
            <v>6.1757830762038335E-2</v>
          </cell>
        </row>
        <row r="288">
          <cell r="A288" t="str">
            <v>대화 세기를 넘어서</v>
          </cell>
          <cell r="B288" t="str">
            <v>KBS1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0.99010416666666667</v>
          </cell>
          <cell r="H288">
            <v>2.0320023148148145</v>
          </cell>
          <cell r="I288">
            <v>1</v>
          </cell>
          <cell r="J288">
            <v>0.1</v>
          </cell>
          <cell r="K288">
            <v>0.1</v>
          </cell>
          <cell r="L288">
            <v>0.10196353436185135</v>
          </cell>
        </row>
        <row r="289">
          <cell r="A289" t="str">
            <v>특집방송  &lt;장애인먼저&gt;실천우수단체시상식</v>
          </cell>
          <cell r="B289" t="str">
            <v>MBC</v>
          </cell>
          <cell r="C289" t="str">
            <v>1999/12/03</v>
          </cell>
          <cell r="D289" t="str">
            <v>1999/12/03</v>
          </cell>
          <cell r="E289">
            <v>5</v>
          </cell>
          <cell r="F289">
            <v>5</v>
          </cell>
          <cell r="G289">
            <v>0.6388773148148148</v>
          </cell>
          <cell r="H289">
            <v>0.66388888888888886</v>
          </cell>
          <cell r="I289">
            <v>1</v>
          </cell>
          <cell r="J289">
            <v>0.1</v>
          </cell>
          <cell r="K289">
            <v>0.1</v>
          </cell>
          <cell r="L289">
            <v>6.9097709209911179E-2</v>
          </cell>
        </row>
        <row r="290">
          <cell r="A290" t="str">
            <v>위성앙코르세계의헤드라인</v>
          </cell>
          <cell r="B290" t="str">
            <v>KBS1</v>
          </cell>
          <cell r="C290" t="str">
            <v>1999/12/05</v>
          </cell>
          <cell r="D290" t="str">
            <v>1999/12/05</v>
          </cell>
          <cell r="E290">
            <v>7</v>
          </cell>
          <cell r="F290">
            <v>7</v>
          </cell>
          <cell r="G290">
            <v>2.0176736111111113</v>
          </cell>
          <cell r="H290">
            <v>2.058796296296296</v>
          </cell>
          <cell r="I290">
            <v>1</v>
          </cell>
          <cell r="J290">
            <v>0.1</v>
          </cell>
          <cell r="K290">
            <v>0.1</v>
          </cell>
          <cell r="L290">
            <v>0.11612903225806452</v>
          </cell>
        </row>
        <row r="291">
          <cell r="A291" t="str">
            <v>건강TV 안녕하십니까</v>
          </cell>
          <cell r="B291" t="str">
            <v>KBS2</v>
          </cell>
          <cell r="C291" t="str">
            <v>1999/11/29</v>
          </cell>
          <cell r="D291" t="str">
            <v>1999/12/03</v>
          </cell>
          <cell r="E291">
            <v>1</v>
          </cell>
          <cell r="F291">
            <v>5</v>
          </cell>
          <cell r="G291">
            <v>0.27039583333333334</v>
          </cell>
          <cell r="H291">
            <v>0.28983564814814811</v>
          </cell>
          <cell r="I291">
            <v>5</v>
          </cell>
          <cell r="J291">
            <v>0.1</v>
          </cell>
          <cell r="K291">
            <v>0.1</v>
          </cell>
          <cell r="L291">
            <v>0.10383356708742404</v>
          </cell>
        </row>
        <row r="292">
          <cell r="A292" t="str">
            <v>KBS뉴스(1050)</v>
          </cell>
          <cell r="B292" t="str">
            <v>KBS1</v>
          </cell>
          <cell r="C292" t="str">
            <v>1999/11/29</v>
          </cell>
          <cell r="D292" t="str">
            <v>1999/12/03</v>
          </cell>
          <cell r="E292">
            <v>1</v>
          </cell>
          <cell r="F292">
            <v>5</v>
          </cell>
          <cell r="G292">
            <v>0.45408564814814822</v>
          </cell>
          <cell r="H292">
            <v>0.4607916666666666</v>
          </cell>
          <cell r="I292">
            <v>5</v>
          </cell>
          <cell r="J292">
            <v>0.1</v>
          </cell>
          <cell r="K292">
            <v>0.1</v>
          </cell>
          <cell r="L292">
            <v>6.8630201028518009E-2</v>
          </cell>
        </row>
        <row r="293">
          <cell r="A293" t="str">
            <v>생방송 행복찾기 2부</v>
          </cell>
          <cell r="B293" t="str">
            <v>SBS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0.46228703703703705</v>
          </cell>
          <cell r="H293">
            <v>0.4965162037037037</v>
          </cell>
          <cell r="I293">
            <v>1</v>
          </cell>
          <cell r="J293">
            <v>0.1</v>
          </cell>
          <cell r="K293">
            <v>0.1</v>
          </cell>
          <cell r="L293">
            <v>0.10397381954184198</v>
          </cell>
        </row>
        <row r="294">
          <cell r="A294" t="str">
            <v>도전 주부가요스타</v>
          </cell>
          <cell r="B294" t="str">
            <v>KBS2</v>
          </cell>
          <cell r="C294" t="str">
            <v>1999/12/04</v>
          </cell>
          <cell r="D294" t="str">
            <v>1999/12/04</v>
          </cell>
          <cell r="E294">
            <v>6</v>
          </cell>
          <cell r="F294">
            <v>6</v>
          </cell>
          <cell r="G294">
            <v>0.39809027777777778</v>
          </cell>
          <cell r="H294">
            <v>0.43846064814814811</v>
          </cell>
          <cell r="I294">
            <v>1</v>
          </cell>
          <cell r="J294">
            <v>0.1</v>
          </cell>
          <cell r="K294">
            <v>0.1</v>
          </cell>
          <cell r="L294">
            <v>9.0696587190275832E-2</v>
          </cell>
        </row>
        <row r="295">
          <cell r="A295" t="str">
            <v>SBS스포츠  유럽남미축구최강전</v>
          </cell>
          <cell r="B295" t="str">
            <v>SBS</v>
          </cell>
          <cell r="C295" t="str">
            <v>1999/12/01</v>
          </cell>
          <cell r="D295" t="str">
            <v>1999/12/01</v>
          </cell>
          <cell r="E295">
            <v>3</v>
          </cell>
          <cell r="F295">
            <v>3</v>
          </cell>
          <cell r="G295">
            <v>0.46664351851851843</v>
          </cell>
          <cell r="H295">
            <v>0.54862037037037037</v>
          </cell>
          <cell r="I295">
            <v>1</v>
          </cell>
          <cell r="J295">
            <v>0.1</v>
          </cell>
          <cell r="K295">
            <v>0.1</v>
          </cell>
          <cell r="L295">
            <v>0.1069658719027583</v>
          </cell>
        </row>
        <row r="296">
          <cell r="A296" t="str">
            <v>KBS뉴스(1900)</v>
          </cell>
          <cell r="B296" t="str">
            <v>KBS1</v>
          </cell>
          <cell r="C296" t="str">
            <v>1999/12/05</v>
          </cell>
          <cell r="D296" t="str">
            <v>1999/12/05</v>
          </cell>
          <cell r="E296">
            <v>7</v>
          </cell>
          <cell r="F296">
            <v>7</v>
          </cell>
          <cell r="G296">
            <v>0.79166666666666663</v>
          </cell>
          <cell r="H296">
            <v>0.7982407407407407</v>
          </cell>
          <cell r="I296">
            <v>1</v>
          </cell>
          <cell r="J296">
            <v>0.1</v>
          </cell>
          <cell r="K296">
            <v>0.1</v>
          </cell>
          <cell r="L296">
            <v>5.1706404862085088E-2</v>
          </cell>
        </row>
        <row r="297">
          <cell r="A297" t="str">
            <v>수요기획</v>
          </cell>
          <cell r="B297" t="str">
            <v>KBS1</v>
          </cell>
          <cell r="C297" t="str">
            <v>1999/12/01</v>
          </cell>
          <cell r="D297" t="str">
            <v>1999/12/01</v>
          </cell>
          <cell r="E297">
            <v>3</v>
          </cell>
          <cell r="F297">
            <v>3</v>
          </cell>
          <cell r="G297">
            <v>2.001099537037037</v>
          </cell>
          <cell r="H297">
            <v>2.030474537037037</v>
          </cell>
          <cell r="I297">
            <v>1</v>
          </cell>
          <cell r="J297">
            <v>0.1</v>
          </cell>
          <cell r="K297">
            <v>0.1</v>
          </cell>
          <cell r="L297">
            <v>0.10883590462833098</v>
          </cell>
        </row>
        <row r="298">
          <cell r="A298" t="str">
            <v>MBC가요콘서트</v>
          </cell>
          <cell r="B298" t="str">
            <v>MBC</v>
          </cell>
          <cell r="C298" t="str">
            <v>1999/12/03</v>
          </cell>
          <cell r="D298" t="str">
            <v>1999/12/03</v>
          </cell>
          <cell r="E298">
            <v>5</v>
          </cell>
          <cell r="F298">
            <v>5</v>
          </cell>
          <cell r="G298">
            <v>2.0353472222222222</v>
          </cell>
          <cell r="H298">
            <v>2.0705671296296293</v>
          </cell>
          <cell r="I298">
            <v>1</v>
          </cell>
          <cell r="J298">
            <v>0.1</v>
          </cell>
          <cell r="K298">
            <v>0.1</v>
          </cell>
          <cell r="L298">
            <v>6.1056568489948587E-2</v>
          </cell>
        </row>
        <row r="299">
          <cell r="A299" t="str">
            <v>TV문화기행</v>
          </cell>
          <cell r="B299" t="str">
            <v>KBS2</v>
          </cell>
          <cell r="C299" t="str">
            <v>1999/11/30</v>
          </cell>
          <cell r="D299" t="str">
            <v>1999/11/30</v>
          </cell>
          <cell r="E299">
            <v>2</v>
          </cell>
          <cell r="F299">
            <v>2</v>
          </cell>
          <cell r="G299">
            <v>2.0128124999999999</v>
          </cell>
          <cell r="H299">
            <v>2.0452777777777778</v>
          </cell>
          <cell r="I299">
            <v>1</v>
          </cell>
          <cell r="J299">
            <v>0.1</v>
          </cell>
          <cell r="K299">
            <v>0.1</v>
          </cell>
          <cell r="L299">
            <v>9.9064983637213666E-2</v>
          </cell>
        </row>
        <row r="300">
          <cell r="A300" t="str">
            <v>KBS뉴스(0935)</v>
          </cell>
          <cell r="B300" t="str">
            <v>KBS1</v>
          </cell>
          <cell r="C300" t="str">
            <v>1999/11/29</v>
          </cell>
          <cell r="D300" t="str">
            <v>1999/12/04</v>
          </cell>
          <cell r="E300">
            <v>1</v>
          </cell>
          <cell r="F300">
            <v>6</v>
          </cell>
          <cell r="G300">
            <v>0.39612654320987656</v>
          </cell>
          <cell r="H300">
            <v>0.41471643518518525</v>
          </cell>
          <cell r="I300">
            <v>6</v>
          </cell>
          <cell r="J300">
            <v>0.1</v>
          </cell>
          <cell r="K300">
            <v>0.1</v>
          </cell>
          <cell r="L300">
            <v>6.5731650303880326E-2</v>
          </cell>
        </row>
        <row r="301">
          <cell r="A301" t="str">
            <v>특집방송  IMF2년특별기획&lt;세계경제를움직이는국제신용평가의두얼굴&gt;</v>
          </cell>
          <cell r="B301" t="str">
            <v>KBS1</v>
          </cell>
          <cell r="C301" t="str">
            <v>1999/11/30</v>
          </cell>
          <cell r="D301" t="str">
            <v>1999/11/30</v>
          </cell>
          <cell r="E301">
            <v>2</v>
          </cell>
          <cell r="F301">
            <v>2</v>
          </cell>
          <cell r="G301">
            <v>2.011412037037037</v>
          </cell>
          <cell r="H301">
            <v>2.042395833333333</v>
          </cell>
          <cell r="I301">
            <v>1</v>
          </cell>
          <cell r="J301">
            <v>0.1</v>
          </cell>
          <cell r="K301">
            <v>0.1</v>
          </cell>
          <cell r="L301">
            <v>7.3772791023842918E-2</v>
          </cell>
        </row>
        <row r="302">
          <cell r="A302" t="str">
            <v>KBS2 스포츠  &lt;JC페니클레식골프&gt;</v>
          </cell>
          <cell r="B302" t="str">
            <v>KBS2</v>
          </cell>
          <cell r="C302" t="str">
            <v>1999/12/04</v>
          </cell>
          <cell r="D302" t="str">
            <v>1999/12/04</v>
          </cell>
          <cell r="E302">
            <v>6</v>
          </cell>
          <cell r="F302">
            <v>6</v>
          </cell>
          <cell r="G302">
            <v>0.22836805555555553</v>
          </cell>
          <cell r="H302">
            <v>0.28953703703703704</v>
          </cell>
          <cell r="I302">
            <v>1</v>
          </cell>
          <cell r="J302">
            <v>0.1</v>
          </cell>
          <cell r="K302">
            <v>0.1</v>
          </cell>
          <cell r="L302">
            <v>8.7330528284244979E-2</v>
          </cell>
        </row>
        <row r="303">
          <cell r="A303" t="str">
            <v>푸른세상만들기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0.30571759259259262</v>
          </cell>
          <cell r="H303">
            <v>0.32991126543209881</v>
          </cell>
          <cell r="I303">
            <v>1</v>
          </cell>
          <cell r="K303">
            <v>9.6191051995163243E-2</v>
          </cell>
          <cell r="L303">
            <v>9.6191051995163243E-2</v>
          </cell>
        </row>
        <row r="304">
          <cell r="A304" t="str">
            <v>도레미 여행</v>
          </cell>
          <cell r="B304" t="str">
            <v>EBS</v>
          </cell>
          <cell r="C304" t="str">
            <v>1999/12/03</v>
          </cell>
          <cell r="D304" t="str">
            <v>1999/12/03</v>
          </cell>
          <cell r="E304">
            <v>5</v>
          </cell>
          <cell r="F304">
            <v>5</v>
          </cell>
          <cell r="G304">
            <v>0.72269675925925936</v>
          </cell>
          <cell r="H304">
            <v>0.73525462962962962</v>
          </cell>
          <cell r="K304">
            <v>0</v>
          </cell>
          <cell r="L304">
            <v>0</v>
          </cell>
        </row>
        <row r="305">
          <cell r="A305" t="str">
            <v>생방송섹션오늘</v>
          </cell>
          <cell r="B305" t="str">
            <v>PSB</v>
          </cell>
          <cell r="C305" t="str">
            <v>1999/11/29</v>
          </cell>
          <cell r="D305" t="str">
            <v>1999/12/04</v>
          </cell>
          <cell r="E305">
            <v>1</v>
          </cell>
          <cell r="F305">
            <v>6</v>
          </cell>
          <cell r="G305">
            <v>0.3227237654320988</v>
          </cell>
          <cell r="H305">
            <v>0.34586033950617284</v>
          </cell>
          <cell r="K305">
            <v>0</v>
          </cell>
          <cell r="L305">
            <v>0</v>
          </cell>
        </row>
        <row r="306">
          <cell r="A306" t="str">
            <v>생방송영남을달린다</v>
          </cell>
          <cell r="B306" t="str">
            <v>MBC</v>
          </cell>
          <cell r="C306" t="str">
            <v>1999/12/04</v>
          </cell>
          <cell r="D306" t="str">
            <v>1999/12/04</v>
          </cell>
          <cell r="E306">
            <v>6</v>
          </cell>
          <cell r="F306">
            <v>6</v>
          </cell>
          <cell r="G306">
            <v>0.33877314814814818</v>
          </cell>
          <cell r="H306">
            <v>0.36978009259259265</v>
          </cell>
          <cell r="K306">
            <v>0</v>
          </cell>
          <cell r="L306">
            <v>0</v>
          </cell>
        </row>
        <row r="307">
          <cell r="A307" t="str">
            <v>생방송접속풍물기행</v>
          </cell>
          <cell r="B307" t="str">
            <v>PSB</v>
          </cell>
          <cell r="C307" t="str">
            <v>1999/11/29</v>
          </cell>
          <cell r="D307" t="str">
            <v>1999/11/29</v>
          </cell>
          <cell r="E307">
            <v>1</v>
          </cell>
          <cell r="F307">
            <v>1</v>
          </cell>
          <cell r="G307">
            <v>0.80099537037037039</v>
          </cell>
          <cell r="H307">
            <v>0.82863425925925915</v>
          </cell>
          <cell r="K307">
            <v>0</v>
          </cell>
          <cell r="L307">
            <v>0</v>
          </cell>
        </row>
        <row r="308">
          <cell r="A308" t="str">
            <v>뉴스IN뉴스</v>
          </cell>
          <cell r="B308" t="str">
            <v>iTV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0.83140046296296299</v>
          </cell>
          <cell r="H308">
            <v>0.87268518518518512</v>
          </cell>
          <cell r="K308">
            <v>0</v>
          </cell>
          <cell r="L308">
            <v>0</v>
          </cell>
        </row>
        <row r="309">
          <cell r="A309" t="str">
            <v>도올 김용옥의  알기쉬운 동양고전</v>
          </cell>
          <cell r="B309" t="str">
            <v>EBS</v>
          </cell>
          <cell r="C309" t="str">
            <v>1999/11/29</v>
          </cell>
          <cell r="D309" t="str">
            <v>1999/12/02</v>
          </cell>
          <cell r="E309">
            <v>1</v>
          </cell>
          <cell r="F309">
            <v>4</v>
          </cell>
          <cell r="G309">
            <v>0.94423900462962962</v>
          </cell>
          <cell r="H309">
            <v>0.97188946759259265</v>
          </cell>
          <cell r="K309">
            <v>0</v>
          </cell>
          <cell r="L309">
            <v>0</v>
          </cell>
        </row>
        <row r="310">
          <cell r="A310" t="str">
            <v>생방송토요일이좋다</v>
          </cell>
          <cell r="B310" t="str">
            <v>MBC</v>
          </cell>
          <cell r="C310" t="str">
            <v>1999/12/04</v>
          </cell>
          <cell r="D310" t="str">
            <v>1999/12/04</v>
          </cell>
          <cell r="E310">
            <v>6</v>
          </cell>
          <cell r="F310">
            <v>6</v>
          </cell>
          <cell r="G310">
            <v>0.33804398148148151</v>
          </cell>
          <cell r="H310">
            <v>0.37260416666666668</v>
          </cell>
          <cell r="K310">
            <v>0</v>
          </cell>
          <cell r="L310">
            <v>0</v>
          </cell>
        </row>
        <row r="311">
          <cell r="A311" t="str">
            <v>다큐이사람</v>
          </cell>
          <cell r="B311" t="str">
            <v>EBS</v>
          </cell>
          <cell r="C311" t="str">
            <v>1999/12/05</v>
          </cell>
          <cell r="D311" t="str">
            <v>1999/12/05</v>
          </cell>
          <cell r="E311">
            <v>7</v>
          </cell>
          <cell r="F311">
            <v>7</v>
          </cell>
          <cell r="G311">
            <v>0.81957175925925929</v>
          </cell>
          <cell r="H311">
            <v>0.84561342592592592</v>
          </cell>
          <cell r="K311">
            <v>0</v>
          </cell>
          <cell r="L311">
            <v>0</v>
          </cell>
        </row>
        <row r="312">
          <cell r="A312" t="str">
            <v>건강클리닉(재)</v>
          </cell>
          <cell r="B312" t="str">
            <v>EBS</v>
          </cell>
          <cell r="C312" t="str">
            <v>1999/12/04</v>
          </cell>
          <cell r="D312" t="str">
            <v>1999/12/04</v>
          </cell>
          <cell r="E312">
            <v>6</v>
          </cell>
          <cell r="F312">
            <v>6</v>
          </cell>
          <cell r="G312">
            <v>0.36107638888888888</v>
          </cell>
          <cell r="H312">
            <v>0.38732638888888887</v>
          </cell>
          <cell r="K312">
            <v>0</v>
          </cell>
          <cell r="L312">
            <v>0</v>
          </cell>
        </row>
        <row r="313">
          <cell r="A313" t="str">
            <v>대학정보뱅크</v>
          </cell>
          <cell r="B313" t="str">
            <v>EBS</v>
          </cell>
          <cell r="C313" t="str">
            <v>1999/11/29</v>
          </cell>
          <cell r="D313" t="str">
            <v>1999/12/03</v>
          </cell>
          <cell r="E313">
            <v>1</v>
          </cell>
          <cell r="F313">
            <v>5</v>
          </cell>
          <cell r="G313">
            <v>2.0137569444444443</v>
          </cell>
          <cell r="H313">
            <v>2.047462962962963</v>
          </cell>
          <cell r="K313">
            <v>0</v>
          </cell>
          <cell r="L313">
            <v>0</v>
          </cell>
        </row>
        <row r="314">
          <cell r="A314" t="str">
            <v>생방송빛고을새아침</v>
          </cell>
          <cell r="B314" t="str">
            <v>KBC</v>
          </cell>
          <cell r="C314" t="str">
            <v>1999/11/29</v>
          </cell>
          <cell r="D314" t="str">
            <v>1999/11/30</v>
          </cell>
          <cell r="E314">
            <v>1</v>
          </cell>
          <cell r="F314">
            <v>2</v>
          </cell>
          <cell r="G314">
            <v>0.32485532407407408</v>
          </cell>
          <cell r="H314">
            <v>0.35272569444444446</v>
          </cell>
          <cell r="K314">
            <v>0</v>
          </cell>
          <cell r="L314">
            <v>0</v>
          </cell>
        </row>
        <row r="315">
          <cell r="A315" t="str">
            <v>대학가중계(재)</v>
          </cell>
          <cell r="B315" t="str">
            <v>EBS</v>
          </cell>
          <cell r="C315" t="str">
            <v>1999/12/04</v>
          </cell>
          <cell r="D315" t="str">
            <v>1999/12/04</v>
          </cell>
          <cell r="E315">
            <v>6</v>
          </cell>
          <cell r="F315">
            <v>6</v>
          </cell>
          <cell r="G315">
            <v>0.73995370370370372</v>
          </cell>
          <cell r="H315">
            <v>0.76615740740740745</v>
          </cell>
          <cell r="K315">
            <v>0</v>
          </cell>
          <cell r="L315">
            <v>0</v>
          </cell>
        </row>
        <row r="316">
          <cell r="A316" t="str">
            <v>도전 나도 사장님</v>
          </cell>
          <cell r="B316" t="str">
            <v>iTV</v>
          </cell>
          <cell r="C316" t="str">
            <v>1999/12/04</v>
          </cell>
          <cell r="D316" t="str">
            <v>1999/12/04</v>
          </cell>
          <cell r="E316">
            <v>6</v>
          </cell>
          <cell r="F316">
            <v>6</v>
          </cell>
          <cell r="G316">
            <v>0.93342592592592588</v>
          </cell>
          <cell r="H316">
            <v>0.97175925925925932</v>
          </cell>
          <cell r="K316">
            <v>0</v>
          </cell>
          <cell r="L316">
            <v>0</v>
          </cell>
        </row>
        <row r="317">
          <cell r="A317" t="str">
            <v>다큐세상21</v>
          </cell>
          <cell r="B317" t="str">
            <v>MBC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0.80813657407407413</v>
          </cell>
          <cell r="H317">
            <v>0.84356481481481482</v>
          </cell>
          <cell r="K317">
            <v>0</v>
          </cell>
          <cell r="L317">
            <v>0</v>
          </cell>
        </row>
        <row r="318">
          <cell r="A318" t="str">
            <v>생방송 화제집중</v>
          </cell>
          <cell r="B318" t="str">
            <v>MBC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0.73727777777777781</v>
          </cell>
          <cell r="H318">
            <v>0.76656250000000004</v>
          </cell>
          <cell r="K318">
            <v>0</v>
          </cell>
          <cell r="L318">
            <v>0</v>
          </cell>
        </row>
        <row r="319">
          <cell r="A319" t="str">
            <v>도전 나도 사장님(재)</v>
          </cell>
          <cell r="B319" t="str">
            <v>iTV</v>
          </cell>
          <cell r="C319" t="str">
            <v>1999/12/03</v>
          </cell>
          <cell r="D319" t="str">
            <v>1999/12/03</v>
          </cell>
          <cell r="E319">
            <v>5</v>
          </cell>
          <cell r="F319">
            <v>5</v>
          </cell>
          <cell r="G319">
            <v>0.39886574074074077</v>
          </cell>
          <cell r="H319">
            <v>0.4362037037037037</v>
          </cell>
          <cell r="K319">
            <v>0</v>
          </cell>
          <cell r="L319">
            <v>0</v>
          </cell>
        </row>
        <row r="320">
          <cell r="A320" t="str">
            <v>20세기 한국 톱10</v>
          </cell>
          <cell r="B320" t="str">
            <v>KBS1</v>
          </cell>
          <cell r="C320" t="str">
            <v>1999/11/29</v>
          </cell>
          <cell r="D320" t="str">
            <v>1999/11/29</v>
          </cell>
          <cell r="E320">
            <v>1</v>
          </cell>
          <cell r="F320">
            <v>1</v>
          </cell>
          <cell r="G320">
            <v>2.0114699074074074</v>
          </cell>
          <cell r="H320">
            <v>2.0525810185185183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다시보는 20세기(재)</v>
          </cell>
          <cell r="B321" t="str">
            <v>EBS</v>
          </cell>
          <cell r="C321" t="str">
            <v>1999/12/02</v>
          </cell>
          <cell r="D321" t="str">
            <v>1999/12/02</v>
          </cell>
          <cell r="E321">
            <v>4</v>
          </cell>
          <cell r="F321">
            <v>4</v>
          </cell>
          <cell r="G321">
            <v>0.38320601851851849</v>
          </cell>
          <cell r="H321">
            <v>0.41704861111111113</v>
          </cell>
          <cell r="K321">
            <v>0</v>
          </cell>
          <cell r="L321">
            <v>0</v>
          </cell>
        </row>
        <row r="322">
          <cell r="A322" t="str">
            <v>논술특강</v>
          </cell>
          <cell r="B322" t="str">
            <v>EBS</v>
          </cell>
          <cell r="C322" t="str">
            <v>1999/11/29</v>
          </cell>
          <cell r="D322" t="str">
            <v>1999/12/03</v>
          </cell>
          <cell r="E322">
            <v>1</v>
          </cell>
          <cell r="F322">
            <v>5</v>
          </cell>
          <cell r="G322">
            <v>0.97242824074074075</v>
          </cell>
          <cell r="H322">
            <v>2.0060370370370371</v>
          </cell>
          <cell r="K322">
            <v>0</v>
          </cell>
          <cell r="L322">
            <v>0</v>
          </cell>
        </row>
        <row r="323">
          <cell r="A323" t="str">
            <v>노환기의논술특강</v>
          </cell>
          <cell r="B323" t="str">
            <v>iTV</v>
          </cell>
          <cell r="C323" t="str">
            <v>1999/12/01</v>
          </cell>
          <cell r="D323" t="str">
            <v>1999/12/02</v>
          </cell>
          <cell r="E323">
            <v>3</v>
          </cell>
          <cell r="F323">
            <v>4</v>
          </cell>
          <cell r="G323">
            <v>2.0091550925925925</v>
          </cell>
          <cell r="H323">
            <v>2.0554456018518521</v>
          </cell>
          <cell r="K323">
            <v>0</v>
          </cell>
          <cell r="L323">
            <v>0</v>
          </cell>
        </row>
        <row r="324">
          <cell r="A324" t="str">
            <v>도레미 여행(재)</v>
          </cell>
          <cell r="B324" t="str">
            <v>EBS</v>
          </cell>
          <cell r="C324" t="str">
            <v>1999/12/04</v>
          </cell>
          <cell r="D324" t="str">
            <v>1999/12/04</v>
          </cell>
          <cell r="E324">
            <v>6</v>
          </cell>
          <cell r="F324">
            <v>6</v>
          </cell>
          <cell r="G324">
            <v>0.29159722222222223</v>
          </cell>
          <cell r="H324">
            <v>0.30414351851851851</v>
          </cell>
          <cell r="K324">
            <v>0</v>
          </cell>
          <cell r="L324">
            <v>0</v>
          </cell>
        </row>
        <row r="325">
          <cell r="A325" t="str">
            <v>딩동댕 유치원</v>
          </cell>
          <cell r="B325" t="str">
            <v>EBS</v>
          </cell>
          <cell r="C325" t="str">
            <v>1999/11/29</v>
          </cell>
          <cell r="D325" t="str">
            <v>1999/12/04</v>
          </cell>
          <cell r="E325">
            <v>1</v>
          </cell>
          <cell r="F325">
            <v>6</v>
          </cell>
          <cell r="G325">
            <v>0.34103587962962961</v>
          </cell>
          <cell r="H325">
            <v>0.35470679012345679</v>
          </cell>
          <cell r="K325">
            <v>0</v>
          </cell>
          <cell r="L325">
            <v>0</v>
          </cell>
        </row>
        <row r="326">
          <cell r="A326" t="str">
            <v>단편영화극장</v>
          </cell>
          <cell r="B326" t="str">
            <v>EBS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2.0141087962962962</v>
          </cell>
          <cell r="H326">
            <v>2.0420949074074075</v>
          </cell>
          <cell r="K326">
            <v>0</v>
          </cell>
          <cell r="L326">
            <v>0</v>
          </cell>
        </row>
        <row r="327">
          <cell r="A327" t="str">
            <v>섹션정보 해피데이(재)</v>
          </cell>
          <cell r="B327" t="str">
            <v>iTV</v>
          </cell>
          <cell r="C327" t="str">
            <v>1999/11/29</v>
          </cell>
          <cell r="D327" t="str">
            <v>1999/12/03</v>
          </cell>
          <cell r="E327">
            <v>1</v>
          </cell>
          <cell r="F327">
            <v>5</v>
          </cell>
          <cell r="G327">
            <v>0.66667824074074078</v>
          </cell>
          <cell r="H327">
            <v>0.68681249999999994</v>
          </cell>
          <cell r="K327">
            <v>0</v>
          </cell>
          <cell r="L327">
            <v>0</v>
          </cell>
        </row>
        <row r="328">
          <cell r="A328" t="str">
            <v>단편영화극장(재)</v>
          </cell>
          <cell r="B328" t="str">
            <v>EBS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0.57643518518518522</v>
          </cell>
          <cell r="H328">
            <v>0.60306712962962961</v>
          </cell>
          <cell r="K328">
            <v>0</v>
          </cell>
          <cell r="L328">
            <v>0</v>
          </cell>
        </row>
        <row r="329">
          <cell r="A329" t="str">
            <v>다함께배워요 새천년 건강체조</v>
          </cell>
          <cell r="B329" t="str">
            <v>KBS1</v>
          </cell>
          <cell r="C329" t="str">
            <v>1999/12/05</v>
          </cell>
          <cell r="D329" t="str">
            <v>1999/12/05</v>
          </cell>
          <cell r="E329">
            <v>7</v>
          </cell>
          <cell r="F329">
            <v>7</v>
          </cell>
          <cell r="G329">
            <v>0.25</v>
          </cell>
          <cell r="H329">
            <v>0.2585648148148148</v>
          </cell>
          <cell r="I329">
            <v>1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대구MBC뉴스</v>
          </cell>
          <cell r="B330" t="str">
            <v>MBC</v>
          </cell>
          <cell r="C330" t="str">
            <v>1999/11/29</v>
          </cell>
          <cell r="D330" t="str">
            <v>1999/12/05</v>
          </cell>
          <cell r="E330">
            <v>1</v>
          </cell>
          <cell r="F330">
            <v>7</v>
          </cell>
          <cell r="G330">
            <v>0.65462500000000001</v>
          </cell>
          <cell r="H330">
            <v>0.66082870370370361</v>
          </cell>
          <cell r="K330">
            <v>0</v>
          </cell>
          <cell r="L330">
            <v>0</v>
          </cell>
        </row>
        <row r="331">
          <cell r="A331" t="str">
            <v>세계환경특집생명시대</v>
          </cell>
          <cell r="B331" t="str">
            <v>iTV</v>
          </cell>
          <cell r="C331" t="str">
            <v>1999/11/29</v>
          </cell>
          <cell r="D331" t="str">
            <v>1999/11/29</v>
          </cell>
          <cell r="E331">
            <v>1</v>
          </cell>
          <cell r="F331">
            <v>1</v>
          </cell>
          <cell r="G331">
            <v>0.86975694444444451</v>
          </cell>
          <cell r="H331">
            <v>0.90012731481481489</v>
          </cell>
          <cell r="K331">
            <v>0</v>
          </cell>
          <cell r="L331">
            <v>0</v>
          </cell>
        </row>
        <row r="332">
          <cell r="A332" t="str">
            <v>세계의문호(재)</v>
          </cell>
          <cell r="B332" t="str">
            <v>EBS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0.54215277777777782</v>
          </cell>
          <cell r="H332">
            <v>0.57437499999999997</v>
          </cell>
          <cell r="K332">
            <v>0</v>
          </cell>
          <cell r="L332">
            <v>0</v>
          </cell>
        </row>
        <row r="333">
          <cell r="A333" t="str">
            <v>세계의문호</v>
          </cell>
          <cell r="B333" t="str">
            <v>EBS</v>
          </cell>
          <cell r="C333" t="str">
            <v>1999/12/05</v>
          </cell>
          <cell r="D333" t="str">
            <v>1999/12/05</v>
          </cell>
          <cell r="E333">
            <v>7</v>
          </cell>
          <cell r="F333">
            <v>7</v>
          </cell>
          <cell r="G333">
            <v>0.84731481481481474</v>
          </cell>
          <cell r="H333">
            <v>0.8806018518518518</v>
          </cell>
          <cell r="K333">
            <v>0</v>
          </cell>
          <cell r="L333">
            <v>0</v>
          </cell>
        </row>
        <row r="334">
          <cell r="A334" t="str">
            <v>세계의 명화  &lt;올빼미와새끼고양이&gt;</v>
          </cell>
          <cell r="B334" t="str">
            <v>EBS</v>
          </cell>
          <cell r="C334" t="str">
            <v>1999/12/04</v>
          </cell>
          <cell r="D334" t="str">
            <v>1999/12/04</v>
          </cell>
          <cell r="E334">
            <v>6</v>
          </cell>
          <cell r="F334">
            <v>6</v>
          </cell>
          <cell r="G334">
            <v>0.94346064814814812</v>
          </cell>
          <cell r="H334">
            <v>2.0136574074074076</v>
          </cell>
          <cell r="K334">
            <v>0</v>
          </cell>
          <cell r="L334">
            <v>0</v>
          </cell>
        </row>
        <row r="335">
          <cell r="A335" t="str">
            <v>대전MBC뉴스</v>
          </cell>
          <cell r="B335" t="str">
            <v>MBC</v>
          </cell>
          <cell r="C335" t="str">
            <v>1999/11/29</v>
          </cell>
          <cell r="D335" t="str">
            <v>1999/12/05</v>
          </cell>
          <cell r="E335">
            <v>1</v>
          </cell>
          <cell r="F335">
            <v>7</v>
          </cell>
          <cell r="G335">
            <v>0.85553472222222227</v>
          </cell>
          <cell r="H335">
            <v>0.86018981481481482</v>
          </cell>
          <cell r="K335">
            <v>0</v>
          </cell>
          <cell r="L335">
            <v>0</v>
          </cell>
        </row>
        <row r="336">
          <cell r="A336" t="str">
            <v>생방송TBC열린아침1부</v>
          </cell>
          <cell r="B336" t="str">
            <v>TBC</v>
          </cell>
          <cell r="C336" t="str">
            <v>1999/11/29</v>
          </cell>
          <cell r="D336" t="str">
            <v>1999/12/03</v>
          </cell>
          <cell r="E336">
            <v>1</v>
          </cell>
          <cell r="F336">
            <v>5</v>
          </cell>
          <cell r="G336">
            <v>0.31271759259259257</v>
          </cell>
          <cell r="H336">
            <v>0.32692361111111112</v>
          </cell>
          <cell r="K336">
            <v>0</v>
          </cell>
          <cell r="L336">
            <v>0</v>
          </cell>
        </row>
        <row r="337">
          <cell r="A337" t="str">
            <v>가요순위쟁탈전</v>
          </cell>
          <cell r="B337" t="str">
            <v>iTV</v>
          </cell>
          <cell r="C337" t="str">
            <v>1999/12/05</v>
          </cell>
          <cell r="D337" t="str">
            <v>1999/12/05</v>
          </cell>
          <cell r="E337">
            <v>7</v>
          </cell>
          <cell r="F337">
            <v>7</v>
          </cell>
          <cell r="G337">
            <v>0.79128472222222224</v>
          </cell>
          <cell r="H337">
            <v>0.83157407407407413</v>
          </cell>
          <cell r="K337">
            <v>0</v>
          </cell>
          <cell r="L337">
            <v>0</v>
          </cell>
        </row>
        <row r="338">
          <cell r="A338" t="str">
            <v>대전MBC볼링</v>
          </cell>
          <cell r="B338" t="str">
            <v>MBC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0.50563657407407414</v>
          </cell>
          <cell r="H338">
            <v>0.53913194444444446</v>
          </cell>
          <cell r="K338">
            <v>0</v>
          </cell>
          <cell r="L338">
            <v>0</v>
          </cell>
        </row>
        <row r="339">
          <cell r="A339" t="str">
            <v>손창민 김원희의 3일간의사랑</v>
          </cell>
          <cell r="B339" t="str">
            <v>iTV</v>
          </cell>
          <cell r="C339" t="str">
            <v>1999/11/29</v>
          </cell>
          <cell r="D339" t="str">
            <v>1999/12/01</v>
          </cell>
          <cell r="E339">
            <v>1</v>
          </cell>
          <cell r="F339">
            <v>3</v>
          </cell>
          <cell r="G339">
            <v>0.95058256172839506</v>
          </cell>
          <cell r="H339">
            <v>0.98888888888888882</v>
          </cell>
          <cell r="K339">
            <v>0</v>
          </cell>
          <cell r="L339">
            <v>0</v>
          </cell>
        </row>
        <row r="340">
          <cell r="A340" t="str">
            <v>손창민 김원희의 3일간의사랑(재)</v>
          </cell>
          <cell r="B340" t="str">
            <v>iTV</v>
          </cell>
          <cell r="C340" t="str">
            <v>1999/11/30</v>
          </cell>
          <cell r="D340" t="str">
            <v>1999/12/02</v>
          </cell>
          <cell r="E340">
            <v>2</v>
          </cell>
          <cell r="F340">
            <v>4</v>
          </cell>
          <cell r="G340">
            <v>0.39653163580246914</v>
          </cell>
          <cell r="H340">
            <v>0.43214120370370362</v>
          </cell>
          <cell r="K340">
            <v>0</v>
          </cell>
          <cell r="L340">
            <v>0</v>
          </cell>
        </row>
        <row r="341">
          <cell r="A341" t="str">
            <v>건강클리닉</v>
          </cell>
          <cell r="B341" t="str">
            <v>EBS</v>
          </cell>
          <cell r="C341" t="str">
            <v>1999/12/02</v>
          </cell>
          <cell r="D341" t="str">
            <v>1999/12/02</v>
          </cell>
          <cell r="E341">
            <v>4</v>
          </cell>
          <cell r="F341">
            <v>4</v>
          </cell>
          <cell r="G341">
            <v>0.91660879629629621</v>
          </cell>
          <cell r="H341">
            <v>0.94332175925925921</v>
          </cell>
          <cell r="K341">
            <v>0</v>
          </cell>
          <cell r="L341">
            <v>0</v>
          </cell>
        </row>
        <row r="342">
          <cell r="A342" t="str">
            <v>다큐인류탐사 문명밖 사람들</v>
          </cell>
          <cell r="B342" t="str">
            <v>iTV</v>
          </cell>
          <cell r="C342" t="str">
            <v>1999/11/29</v>
          </cell>
          <cell r="D342" t="str">
            <v>1999/11/29</v>
          </cell>
          <cell r="E342">
            <v>1</v>
          </cell>
          <cell r="F342">
            <v>1</v>
          </cell>
          <cell r="G342">
            <v>0.83336805555555549</v>
          </cell>
          <cell r="H342">
            <v>0.86856481481481485</v>
          </cell>
          <cell r="K342">
            <v>0</v>
          </cell>
          <cell r="L342">
            <v>0</v>
          </cell>
        </row>
        <row r="343">
          <cell r="A343" t="str">
            <v>생활과건강</v>
          </cell>
          <cell r="B343" t="str">
            <v>PSB</v>
          </cell>
          <cell r="C343" t="str">
            <v>1999/11/29</v>
          </cell>
          <cell r="D343" t="str">
            <v>1999/12/04</v>
          </cell>
          <cell r="E343">
            <v>1</v>
          </cell>
          <cell r="F343">
            <v>6</v>
          </cell>
          <cell r="G343">
            <v>0.34673032407407406</v>
          </cell>
          <cell r="H343">
            <v>0.35072530864197526</v>
          </cell>
          <cell r="K343">
            <v>0</v>
          </cell>
          <cell r="L343">
            <v>0</v>
          </cell>
        </row>
        <row r="344">
          <cell r="A344" t="str">
            <v>생쥐의세계여행</v>
          </cell>
          <cell r="B344" t="str">
            <v>EBS</v>
          </cell>
          <cell r="C344" t="str">
            <v>1999/12/01</v>
          </cell>
          <cell r="D344" t="str">
            <v>1999/12/02</v>
          </cell>
          <cell r="E344">
            <v>3</v>
          </cell>
          <cell r="F344">
            <v>4</v>
          </cell>
          <cell r="G344">
            <v>0.70542824074074084</v>
          </cell>
          <cell r="H344">
            <v>0.72175925925925921</v>
          </cell>
          <cell r="K344">
            <v>0</v>
          </cell>
          <cell r="L344">
            <v>0</v>
          </cell>
        </row>
        <row r="345">
          <cell r="A345" t="str">
            <v>생방송TV열린병원</v>
          </cell>
          <cell r="B345" t="str">
            <v>MBC</v>
          </cell>
          <cell r="C345" t="str">
            <v>1999/12/03</v>
          </cell>
          <cell r="D345" t="str">
            <v>1999/12/03</v>
          </cell>
          <cell r="E345">
            <v>5</v>
          </cell>
          <cell r="F345">
            <v>5</v>
          </cell>
          <cell r="G345">
            <v>0.40582175925925923</v>
          </cell>
          <cell r="H345">
            <v>0.44196759259259261</v>
          </cell>
          <cell r="K345">
            <v>0</v>
          </cell>
          <cell r="L345">
            <v>0</v>
          </cell>
        </row>
        <row r="346">
          <cell r="A346" t="str">
            <v>대학가중계</v>
          </cell>
          <cell r="B346" t="str">
            <v>EBS</v>
          </cell>
          <cell r="C346" t="str">
            <v>1999/12/05</v>
          </cell>
          <cell r="D346" t="str">
            <v>1999/12/05</v>
          </cell>
          <cell r="E346">
            <v>7</v>
          </cell>
          <cell r="F346">
            <v>7</v>
          </cell>
          <cell r="G346">
            <v>0.47331018518518514</v>
          </cell>
          <cell r="H346">
            <v>0.50020833333333337</v>
          </cell>
          <cell r="K346">
            <v>0</v>
          </cell>
          <cell r="L346">
            <v>0</v>
          </cell>
        </row>
        <row r="347">
          <cell r="A347" t="str">
            <v>생방송TBC열린아침2부</v>
          </cell>
          <cell r="B347" t="str">
            <v>TBC</v>
          </cell>
          <cell r="C347" t="str">
            <v>1999/11/29</v>
          </cell>
          <cell r="D347" t="str">
            <v>1999/12/03</v>
          </cell>
          <cell r="E347">
            <v>1</v>
          </cell>
          <cell r="F347">
            <v>5</v>
          </cell>
          <cell r="G347">
            <v>0.3280925925925926</v>
          </cell>
          <cell r="H347">
            <v>0.35175231481481484</v>
          </cell>
          <cell r="K347">
            <v>0</v>
          </cell>
          <cell r="L347">
            <v>0</v>
          </cell>
        </row>
        <row r="348">
          <cell r="A348" t="str">
            <v>섹션정보 해피데이</v>
          </cell>
          <cell r="B348" t="str">
            <v>iTV</v>
          </cell>
          <cell r="C348" t="str">
            <v>1999/11/29</v>
          </cell>
          <cell r="D348" t="str">
            <v>1999/12/03</v>
          </cell>
          <cell r="E348">
            <v>1</v>
          </cell>
          <cell r="F348">
            <v>5</v>
          </cell>
          <cell r="G348">
            <v>0.44769212962962956</v>
          </cell>
          <cell r="H348">
            <v>0.46657175925925926</v>
          </cell>
          <cell r="K348">
            <v>0</v>
          </cell>
          <cell r="L348">
            <v>0</v>
          </cell>
        </row>
        <row r="349">
          <cell r="A349" t="str">
            <v>다큐이사람(재)</v>
          </cell>
          <cell r="B349" t="str">
            <v>EBS</v>
          </cell>
          <cell r="C349" t="str">
            <v>1999/12/01</v>
          </cell>
          <cell r="D349" t="str">
            <v>1999/12/01</v>
          </cell>
          <cell r="E349">
            <v>3</v>
          </cell>
          <cell r="F349">
            <v>3</v>
          </cell>
          <cell r="G349">
            <v>0.91721064814814823</v>
          </cell>
          <cell r="H349">
            <v>0.94400462962962972</v>
          </cell>
          <cell r="K349">
            <v>0</v>
          </cell>
          <cell r="L349">
            <v>0</v>
          </cell>
        </row>
        <row r="350">
          <cell r="A350" t="str">
            <v>성공탐험</v>
          </cell>
          <cell r="B350" t="str">
            <v>iTV</v>
          </cell>
          <cell r="C350" t="str">
            <v>1999/11/30</v>
          </cell>
          <cell r="D350" t="str">
            <v>1999/12/05</v>
          </cell>
          <cell r="E350">
            <v>2</v>
          </cell>
          <cell r="F350">
            <v>7</v>
          </cell>
          <cell r="G350">
            <v>0.80898726851851843</v>
          </cell>
          <cell r="H350">
            <v>0.84450810185185188</v>
          </cell>
          <cell r="K350">
            <v>0</v>
          </cell>
          <cell r="L350">
            <v>0</v>
          </cell>
        </row>
        <row r="351">
          <cell r="A351" t="str">
            <v>만들어볼까요(재)</v>
          </cell>
          <cell r="B351" t="str">
            <v>EBS</v>
          </cell>
          <cell r="C351" t="str">
            <v>1999/12/01</v>
          </cell>
          <cell r="D351" t="str">
            <v>1999/12/02</v>
          </cell>
          <cell r="E351">
            <v>3</v>
          </cell>
          <cell r="F351">
            <v>4</v>
          </cell>
          <cell r="G351">
            <v>0.35465856481481484</v>
          </cell>
          <cell r="H351">
            <v>0.36152777777777778</v>
          </cell>
          <cell r="K351">
            <v>0</v>
          </cell>
          <cell r="L351">
            <v>0</v>
          </cell>
        </row>
        <row r="352">
          <cell r="A352" t="str">
            <v>박찬숙의 터놓고 말합시다</v>
          </cell>
          <cell r="B352" t="str">
            <v>iTV</v>
          </cell>
          <cell r="C352" t="str">
            <v>1999/12/03</v>
          </cell>
          <cell r="D352" t="str">
            <v>1999/12/03</v>
          </cell>
          <cell r="E352">
            <v>5</v>
          </cell>
          <cell r="F352">
            <v>5</v>
          </cell>
          <cell r="G352">
            <v>0.83337962962962964</v>
          </cell>
          <cell r="H352">
            <v>0.89456018518518521</v>
          </cell>
          <cell r="K352">
            <v>0</v>
          </cell>
          <cell r="L352">
            <v>0</v>
          </cell>
        </row>
        <row r="353">
          <cell r="A353" t="str">
            <v>교육문화뉴스</v>
          </cell>
          <cell r="B353" t="str">
            <v>EBS</v>
          </cell>
          <cell r="C353" t="str">
            <v>1999/11/29</v>
          </cell>
          <cell r="D353" t="str">
            <v>1999/12/03</v>
          </cell>
          <cell r="E353">
            <v>1</v>
          </cell>
          <cell r="F353">
            <v>5</v>
          </cell>
          <cell r="G353">
            <v>0.86869212962962961</v>
          </cell>
          <cell r="H353">
            <v>0.87504861111111121</v>
          </cell>
          <cell r="K353">
            <v>0</v>
          </cell>
          <cell r="L353">
            <v>0</v>
          </cell>
        </row>
        <row r="354">
          <cell r="A354" t="str">
            <v>발명Q원리를 찾아라</v>
          </cell>
          <cell r="B354" t="str">
            <v>EBS</v>
          </cell>
          <cell r="C354" t="str">
            <v>1999/12/01</v>
          </cell>
          <cell r="D354" t="str">
            <v>1999/12/01</v>
          </cell>
          <cell r="E354">
            <v>3</v>
          </cell>
          <cell r="F354">
            <v>3</v>
          </cell>
          <cell r="G354">
            <v>0.72243055555555558</v>
          </cell>
          <cell r="H354">
            <v>0.7345949074074074</v>
          </cell>
          <cell r="K354">
            <v>0</v>
          </cell>
          <cell r="L354">
            <v>0</v>
          </cell>
        </row>
        <row r="355">
          <cell r="A355" t="str">
            <v>메이저리그스페셜</v>
          </cell>
          <cell r="B355" t="str">
            <v>iTV</v>
          </cell>
          <cell r="C355" t="str">
            <v>1999/11/29</v>
          </cell>
          <cell r="D355" t="str">
            <v>1999/11/29</v>
          </cell>
          <cell r="E355">
            <v>1</v>
          </cell>
          <cell r="F355">
            <v>1</v>
          </cell>
          <cell r="G355">
            <v>0.7874537037037036</v>
          </cell>
          <cell r="H355">
            <v>0.83229166666666676</v>
          </cell>
          <cell r="K355">
            <v>0</v>
          </cell>
          <cell r="L355">
            <v>0</v>
          </cell>
        </row>
        <row r="356">
          <cell r="A356" t="str">
            <v>김기평의토크앤토크</v>
          </cell>
          <cell r="B356" t="str">
            <v>KBC</v>
          </cell>
          <cell r="C356" t="str">
            <v>1999/12/04</v>
          </cell>
          <cell r="D356" t="str">
            <v>1999/12/04</v>
          </cell>
          <cell r="E356">
            <v>6</v>
          </cell>
          <cell r="F356">
            <v>6</v>
          </cell>
          <cell r="G356">
            <v>0.50615740740740744</v>
          </cell>
          <cell r="H356">
            <v>0.53667824074074078</v>
          </cell>
          <cell r="K356">
            <v>0</v>
          </cell>
          <cell r="L356">
            <v>0</v>
          </cell>
        </row>
        <row r="357">
          <cell r="A357" t="str">
            <v>리얼TV경찰24시</v>
          </cell>
          <cell r="B357" t="str">
            <v>iTV</v>
          </cell>
          <cell r="C357" t="str">
            <v>1999/11/29</v>
          </cell>
          <cell r="D357" t="str">
            <v>1999/11/29</v>
          </cell>
          <cell r="E357">
            <v>1</v>
          </cell>
          <cell r="F357">
            <v>1</v>
          </cell>
          <cell r="G357">
            <v>0.98989583333333331</v>
          </cell>
          <cell r="H357">
            <v>2.008460648148148</v>
          </cell>
          <cell r="K357">
            <v>0</v>
          </cell>
          <cell r="L357">
            <v>0</v>
          </cell>
        </row>
        <row r="358">
          <cell r="A358" t="str">
            <v>김하진-심신행의 행복요리(재)</v>
          </cell>
          <cell r="B358" t="str">
            <v>iTV</v>
          </cell>
          <cell r="C358" t="str">
            <v>1999/12/05</v>
          </cell>
          <cell r="D358" t="str">
            <v>1999/12/05</v>
          </cell>
          <cell r="E358">
            <v>7</v>
          </cell>
          <cell r="F358">
            <v>7</v>
          </cell>
          <cell r="G358">
            <v>0.71824074074074085</v>
          </cell>
          <cell r="H358">
            <v>0.75215277777777778</v>
          </cell>
          <cell r="K358">
            <v>0</v>
          </cell>
          <cell r="L358">
            <v>0</v>
          </cell>
        </row>
        <row r="359">
          <cell r="A359" t="str">
            <v>기타 프로그램  가곡의고향</v>
          </cell>
          <cell r="B359" t="str">
            <v>iTV</v>
          </cell>
          <cell r="C359" t="str">
            <v>1999/12/04</v>
          </cell>
          <cell r="D359" t="str">
            <v>1999/12/05</v>
          </cell>
          <cell r="E359">
            <v>6</v>
          </cell>
          <cell r="F359">
            <v>7</v>
          </cell>
          <cell r="G359">
            <v>0.6905613425925925</v>
          </cell>
          <cell r="H359">
            <v>0.70475115740740746</v>
          </cell>
          <cell r="K359">
            <v>0</v>
          </cell>
          <cell r="L359">
            <v>0</v>
          </cell>
        </row>
        <row r="360">
          <cell r="A360" t="str">
            <v>만들어볼까요</v>
          </cell>
          <cell r="B360" t="str">
            <v>EBS</v>
          </cell>
          <cell r="C360" t="str">
            <v>1999/12/01</v>
          </cell>
          <cell r="D360" t="str">
            <v>1999/12/02</v>
          </cell>
          <cell r="E360">
            <v>3</v>
          </cell>
          <cell r="F360">
            <v>4</v>
          </cell>
          <cell r="G360">
            <v>0.69859953703703703</v>
          </cell>
          <cell r="H360">
            <v>0.70508101851851857</v>
          </cell>
          <cell r="K360">
            <v>0</v>
          </cell>
          <cell r="L360">
            <v>0</v>
          </cell>
        </row>
        <row r="361">
          <cell r="A361" t="str">
            <v>김형곤쇼</v>
          </cell>
          <cell r="B361" t="str">
            <v>iTV</v>
          </cell>
          <cell r="C361" t="str">
            <v>1999/12/02</v>
          </cell>
          <cell r="D361" t="str">
            <v>1999/12/03</v>
          </cell>
          <cell r="E361">
            <v>4</v>
          </cell>
          <cell r="F361">
            <v>5</v>
          </cell>
          <cell r="G361">
            <v>0.94913773148148151</v>
          </cell>
          <cell r="H361">
            <v>0.98648726851851865</v>
          </cell>
          <cell r="K361">
            <v>0</v>
          </cell>
          <cell r="L361">
            <v>0</v>
          </cell>
        </row>
        <row r="362">
          <cell r="A362" t="str">
            <v>교양한문</v>
          </cell>
          <cell r="B362" t="str">
            <v>EBS</v>
          </cell>
          <cell r="C362" t="str">
            <v>1999/12/05</v>
          </cell>
          <cell r="D362" t="str">
            <v>1999/12/05</v>
          </cell>
          <cell r="E362">
            <v>7</v>
          </cell>
          <cell r="F362">
            <v>7</v>
          </cell>
          <cell r="G362">
            <v>0.27094907407407409</v>
          </cell>
          <cell r="H362">
            <v>0.29067129629629629</v>
          </cell>
          <cell r="K362">
            <v>0</v>
          </cell>
          <cell r="L362">
            <v>0</v>
          </cell>
        </row>
        <row r="363">
          <cell r="A363" t="str">
            <v>김형곤쇼(재)</v>
          </cell>
          <cell r="B363" t="str">
            <v>iTV</v>
          </cell>
          <cell r="C363" t="str">
            <v>1999/12/04</v>
          </cell>
          <cell r="D363" t="str">
            <v>1999/12/05</v>
          </cell>
          <cell r="E363">
            <v>6</v>
          </cell>
          <cell r="F363">
            <v>7</v>
          </cell>
          <cell r="G363">
            <v>2.0470601851851851</v>
          </cell>
          <cell r="H363">
            <v>2.0809259259259263</v>
          </cell>
          <cell r="K363">
            <v>0</v>
          </cell>
          <cell r="L363">
            <v>0</v>
          </cell>
        </row>
        <row r="364">
          <cell r="A364" t="str">
            <v>부산경제그리고희망찾기</v>
          </cell>
          <cell r="B364" t="str">
            <v>KBS1</v>
          </cell>
          <cell r="C364" t="str">
            <v>1999/11/29</v>
          </cell>
          <cell r="D364" t="str">
            <v>1999/11/29</v>
          </cell>
          <cell r="E364">
            <v>1</v>
          </cell>
          <cell r="F364">
            <v>1</v>
          </cell>
          <cell r="G364">
            <v>0.56896990740740738</v>
          </cell>
          <cell r="H364">
            <v>0.61842592592592593</v>
          </cell>
          <cell r="K364">
            <v>0</v>
          </cell>
          <cell r="L364">
            <v>0</v>
          </cell>
        </row>
        <row r="365">
          <cell r="A365" t="str">
            <v>동요나라우리가여는세상</v>
          </cell>
          <cell r="B365" t="str">
            <v>KBS1</v>
          </cell>
          <cell r="C365" t="str">
            <v>1999/12/05</v>
          </cell>
          <cell r="D365" t="str">
            <v>1999/12/05</v>
          </cell>
          <cell r="E365">
            <v>7</v>
          </cell>
          <cell r="F365">
            <v>7</v>
          </cell>
          <cell r="G365">
            <v>0.42539351851851853</v>
          </cell>
          <cell r="H365">
            <v>0.46574074074074073</v>
          </cell>
          <cell r="K365">
            <v>0</v>
          </cell>
          <cell r="L365">
            <v>0</v>
          </cell>
        </row>
        <row r="366">
          <cell r="A366" t="str">
            <v>김하진-심신행의 행복요리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0.45478009259259261</v>
          </cell>
          <cell r="H366">
            <v>0.4887037037037037</v>
          </cell>
          <cell r="K366">
            <v>0</v>
          </cell>
          <cell r="L366">
            <v>0</v>
          </cell>
        </row>
        <row r="367">
          <cell r="A367" t="str">
            <v>독일어회화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0.88914930555555549</v>
          </cell>
          <cell r="H367">
            <v>0.90223958333333332</v>
          </cell>
          <cell r="K367">
            <v>0</v>
          </cell>
          <cell r="L367">
            <v>0</v>
          </cell>
        </row>
        <row r="368">
          <cell r="A368" t="str">
            <v>미래토크2000</v>
          </cell>
          <cell r="B368" t="str">
            <v>EBS</v>
          </cell>
          <cell r="C368" t="str">
            <v>1999/12/05</v>
          </cell>
          <cell r="D368" t="str">
            <v>1999/12/05</v>
          </cell>
          <cell r="E368">
            <v>7</v>
          </cell>
          <cell r="F368">
            <v>7</v>
          </cell>
          <cell r="G368">
            <v>0.9097453703703704</v>
          </cell>
          <cell r="H368">
            <v>0.96510416666666676</v>
          </cell>
          <cell r="K368">
            <v>0</v>
          </cell>
          <cell r="L368">
            <v>0</v>
          </cell>
        </row>
        <row r="369">
          <cell r="A369" t="str">
            <v>미의 세계</v>
          </cell>
          <cell r="B369" t="str">
            <v>EBS</v>
          </cell>
          <cell r="C369" t="str">
            <v>1999/12/03</v>
          </cell>
          <cell r="D369" t="str">
            <v>1999/12/03</v>
          </cell>
          <cell r="E369">
            <v>5</v>
          </cell>
          <cell r="F369">
            <v>5</v>
          </cell>
          <cell r="G369">
            <v>0.83400462962962962</v>
          </cell>
          <cell r="H369">
            <v>0.86863425925925919</v>
          </cell>
          <cell r="K369">
            <v>0</v>
          </cell>
          <cell r="L369">
            <v>0</v>
          </cell>
        </row>
        <row r="370">
          <cell r="A370" t="str">
            <v>글나라 셈나라(재)</v>
          </cell>
          <cell r="B370" t="str">
            <v>EBS</v>
          </cell>
          <cell r="C370" t="str">
            <v>1999/12/03</v>
          </cell>
          <cell r="D370" t="str">
            <v>1999/12/04</v>
          </cell>
          <cell r="E370">
            <v>5</v>
          </cell>
          <cell r="F370">
            <v>6</v>
          </cell>
          <cell r="G370">
            <v>0.35488425925925926</v>
          </cell>
          <cell r="H370">
            <v>0.3611805555555555</v>
          </cell>
          <cell r="K370">
            <v>0</v>
          </cell>
          <cell r="L370">
            <v>0</v>
          </cell>
        </row>
        <row r="371">
          <cell r="A371" t="str">
            <v>뮤직박스 아름다운 세상(재)</v>
          </cell>
          <cell r="B371" t="str">
            <v>iTV</v>
          </cell>
          <cell r="C371" t="str">
            <v>1999/12/04</v>
          </cell>
          <cell r="D371" t="str">
            <v>1999/12/04</v>
          </cell>
          <cell r="E371">
            <v>6</v>
          </cell>
          <cell r="F371">
            <v>6</v>
          </cell>
          <cell r="G371">
            <v>0.50376157407407407</v>
          </cell>
          <cell r="H371">
            <v>0.54104166666666664</v>
          </cell>
          <cell r="K371">
            <v>0</v>
          </cell>
          <cell r="L371">
            <v>0</v>
          </cell>
        </row>
        <row r="372">
          <cell r="A372" t="str">
            <v>뮤직박스 아름다운 세상</v>
          </cell>
          <cell r="B372" t="str">
            <v>iTV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0.75707638888888895</v>
          </cell>
          <cell r="H372">
            <v>0.77319444444444452</v>
          </cell>
          <cell r="K372">
            <v>0</v>
          </cell>
          <cell r="L372">
            <v>0</v>
          </cell>
        </row>
        <row r="373">
          <cell r="A373" t="str">
            <v>문화현장</v>
          </cell>
          <cell r="B373" t="str">
            <v>MBC</v>
          </cell>
          <cell r="C373" t="str">
            <v>1999/12/01</v>
          </cell>
          <cell r="D373" t="str">
            <v>1999/12/01</v>
          </cell>
          <cell r="E373">
            <v>3</v>
          </cell>
          <cell r="F373">
            <v>3</v>
          </cell>
          <cell r="G373">
            <v>0.96912037037037047</v>
          </cell>
          <cell r="H373">
            <v>2.0075925925925926</v>
          </cell>
          <cell r="K373">
            <v>0</v>
          </cell>
          <cell r="L373">
            <v>0</v>
          </cell>
        </row>
        <row r="374">
          <cell r="A374" t="str">
            <v>기타 프로그램  스포츠퍼레이드</v>
          </cell>
          <cell r="B374" t="str">
            <v>TBC</v>
          </cell>
          <cell r="C374" t="str">
            <v>1999/11/30</v>
          </cell>
          <cell r="D374" t="str">
            <v>1999/11/30</v>
          </cell>
          <cell r="E374">
            <v>2</v>
          </cell>
          <cell r="F374">
            <v>2</v>
          </cell>
          <cell r="G374">
            <v>0.82333333333333336</v>
          </cell>
          <cell r="H374">
            <v>0.82813657407407415</v>
          </cell>
          <cell r="K374">
            <v>0</v>
          </cell>
          <cell r="L374">
            <v>0</v>
          </cell>
        </row>
        <row r="375">
          <cell r="A375" t="str">
            <v>글나라셈나라</v>
          </cell>
          <cell r="B375" t="str">
            <v>EBS</v>
          </cell>
          <cell r="C375" t="str">
            <v>1999/12/03</v>
          </cell>
          <cell r="D375" t="str">
            <v>1999/12/04</v>
          </cell>
          <cell r="E375">
            <v>5</v>
          </cell>
          <cell r="F375">
            <v>6</v>
          </cell>
          <cell r="G375">
            <v>0.69832754629629623</v>
          </cell>
          <cell r="H375">
            <v>0.70473958333333342</v>
          </cell>
          <cell r="K375">
            <v>0</v>
          </cell>
          <cell r="L375">
            <v>0</v>
          </cell>
        </row>
        <row r="376">
          <cell r="A376" t="str">
            <v>국악천년</v>
          </cell>
          <cell r="B376" t="str">
            <v>SBS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0.24852314814814816</v>
          </cell>
          <cell r="H376">
            <v>0.26811574074074074</v>
          </cell>
          <cell r="I376">
            <v>1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믹과맥의 축구이야기(재)</v>
          </cell>
          <cell r="B377" t="str">
            <v>EBS</v>
          </cell>
          <cell r="C377" t="str">
            <v>1999/11/29</v>
          </cell>
          <cell r="D377" t="str">
            <v>1999/11/30</v>
          </cell>
          <cell r="E377">
            <v>1</v>
          </cell>
          <cell r="F377">
            <v>2</v>
          </cell>
          <cell r="G377">
            <v>0.30531828703703701</v>
          </cell>
          <cell r="H377">
            <v>0.32236689814814812</v>
          </cell>
          <cell r="K377">
            <v>0</v>
          </cell>
          <cell r="L377">
            <v>0</v>
          </cell>
        </row>
        <row r="378">
          <cell r="A378" t="str">
            <v>금요기획TBC초점</v>
          </cell>
          <cell r="B378" t="str">
            <v>TBC</v>
          </cell>
          <cell r="C378" t="str">
            <v>1999/12/03</v>
          </cell>
          <cell r="D378" t="str">
            <v>1999/12/03</v>
          </cell>
          <cell r="E378">
            <v>5</v>
          </cell>
          <cell r="F378">
            <v>5</v>
          </cell>
          <cell r="G378">
            <v>0.91609953703703706</v>
          </cell>
          <cell r="H378">
            <v>0.96266203703703701</v>
          </cell>
          <cell r="K378">
            <v>0</v>
          </cell>
          <cell r="L378">
            <v>0</v>
          </cell>
        </row>
        <row r="379">
          <cell r="A379" t="str">
            <v>무엇이든 물어보세요</v>
          </cell>
          <cell r="B379" t="str">
            <v>KBS1</v>
          </cell>
          <cell r="C379" t="str">
            <v>1999/11/29</v>
          </cell>
          <cell r="D379" t="str">
            <v>1999/12/03</v>
          </cell>
          <cell r="E379">
            <v>1</v>
          </cell>
          <cell r="F379">
            <v>5</v>
          </cell>
          <cell r="G379">
            <v>0.41575231481481473</v>
          </cell>
          <cell r="H379">
            <v>0.44410185185185186</v>
          </cell>
          <cell r="I379">
            <v>5</v>
          </cell>
          <cell r="J379">
            <v>0</v>
          </cell>
          <cell r="K379">
            <v>0</v>
          </cell>
          <cell r="L379">
            <v>1.4025245441795231E-2</v>
          </cell>
        </row>
        <row r="380">
          <cell r="A380" t="str">
            <v>무비쇼영화가좋다</v>
          </cell>
          <cell r="B380" t="str">
            <v>iTV</v>
          </cell>
          <cell r="C380" t="str">
            <v>1999/12/02</v>
          </cell>
          <cell r="D380" t="str">
            <v>1999/12/02</v>
          </cell>
          <cell r="E380">
            <v>4</v>
          </cell>
          <cell r="F380">
            <v>4</v>
          </cell>
          <cell r="G380">
            <v>0.86076388888888899</v>
          </cell>
          <cell r="H380">
            <v>0.89951388888888895</v>
          </cell>
          <cell r="K380">
            <v>0</v>
          </cell>
          <cell r="L380">
            <v>0</v>
          </cell>
        </row>
        <row r="381">
          <cell r="A381" t="str">
            <v>바둑교실</v>
          </cell>
          <cell r="B381" t="str">
            <v>EBS</v>
          </cell>
          <cell r="C381" t="str">
            <v>1999/12/05</v>
          </cell>
          <cell r="D381" t="str">
            <v>1999/12/05</v>
          </cell>
          <cell r="E381">
            <v>7</v>
          </cell>
          <cell r="F381">
            <v>7</v>
          </cell>
          <cell r="G381">
            <v>0.31318287037037035</v>
          </cell>
          <cell r="H381">
            <v>0.34673611111111113</v>
          </cell>
          <cell r="K381">
            <v>0</v>
          </cell>
          <cell r="L381">
            <v>0</v>
          </cell>
        </row>
        <row r="382">
          <cell r="A382" t="str">
            <v>리얼TV  웃기는 아이들의 희망대장정(재)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0.56420138888888893</v>
          </cell>
          <cell r="H382">
            <v>0.58200231481481479</v>
          </cell>
          <cell r="K382">
            <v>0</v>
          </cell>
          <cell r="L382">
            <v>0</v>
          </cell>
        </row>
        <row r="383">
          <cell r="A383" t="str">
            <v>다시보는 20세기</v>
          </cell>
          <cell r="B383" t="str">
            <v>EBS</v>
          </cell>
          <cell r="C383" t="str">
            <v>1999/12/02</v>
          </cell>
          <cell r="D383" t="str">
            <v>1999/12/02</v>
          </cell>
          <cell r="E383">
            <v>4</v>
          </cell>
          <cell r="F383">
            <v>4</v>
          </cell>
          <cell r="G383">
            <v>0.83409722222222227</v>
          </cell>
          <cell r="H383">
            <v>0.86832175925925925</v>
          </cell>
          <cell r="K383">
            <v>0</v>
          </cell>
          <cell r="L383">
            <v>0</v>
          </cell>
        </row>
        <row r="384">
          <cell r="A384" t="str">
            <v>딩동댕 유치원(재)</v>
          </cell>
          <cell r="B384" t="str">
            <v>EBS</v>
          </cell>
          <cell r="C384" t="str">
            <v>1999/11/29</v>
          </cell>
          <cell r="D384" t="str">
            <v>1999/12/04</v>
          </cell>
          <cell r="E384">
            <v>1</v>
          </cell>
          <cell r="F384">
            <v>6</v>
          </cell>
          <cell r="G384">
            <v>0.66707368827160496</v>
          </cell>
          <cell r="H384">
            <v>0.68092978395061721</v>
          </cell>
          <cell r="K384">
            <v>0</v>
          </cell>
          <cell r="L384">
            <v>0</v>
          </cell>
        </row>
        <row r="385">
          <cell r="A385" t="str">
            <v>곰돌이와 숲속친구들(재)</v>
          </cell>
          <cell r="B385" t="str">
            <v>EBS</v>
          </cell>
          <cell r="C385" t="str">
            <v>1999/12/01</v>
          </cell>
          <cell r="D385" t="str">
            <v>1999/12/04</v>
          </cell>
          <cell r="E385">
            <v>3</v>
          </cell>
          <cell r="F385">
            <v>6</v>
          </cell>
          <cell r="G385">
            <v>0.32312789351851851</v>
          </cell>
          <cell r="H385">
            <v>0.34046585648148153</v>
          </cell>
          <cell r="K385">
            <v>0</v>
          </cell>
          <cell r="L385">
            <v>0</v>
          </cell>
        </row>
        <row r="386">
          <cell r="A386" t="str">
            <v>난할수있어요</v>
          </cell>
          <cell r="B386" t="str">
            <v>EBS</v>
          </cell>
          <cell r="C386" t="str">
            <v>1999/11/30</v>
          </cell>
          <cell r="D386" t="str">
            <v>1999/11/30</v>
          </cell>
          <cell r="E386">
            <v>2</v>
          </cell>
          <cell r="F386">
            <v>2</v>
          </cell>
          <cell r="G386">
            <v>0.72229166666666667</v>
          </cell>
          <cell r="H386">
            <v>0.73473379629629632</v>
          </cell>
          <cell r="K386">
            <v>0</v>
          </cell>
          <cell r="L386">
            <v>0</v>
          </cell>
        </row>
        <row r="387">
          <cell r="A387" t="str">
            <v>새천년 건강체조</v>
          </cell>
          <cell r="B387" t="str">
            <v>KBS1</v>
          </cell>
          <cell r="C387" t="str">
            <v>1999/11/29</v>
          </cell>
          <cell r="D387" t="str">
            <v>1999/12/05</v>
          </cell>
          <cell r="E387">
            <v>1</v>
          </cell>
          <cell r="F387">
            <v>7</v>
          </cell>
          <cell r="G387">
            <v>0.24585648148148148</v>
          </cell>
          <cell r="H387">
            <v>0.24999173280423284</v>
          </cell>
          <cell r="I387">
            <v>7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생방송 난상토론</v>
          </cell>
          <cell r="B388" t="str">
            <v>EBS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0.87219907407407404</v>
          </cell>
          <cell r="H388">
            <v>0.94188657407407417</v>
          </cell>
          <cell r="K388">
            <v>0</v>
          </cell>
          <cell r="L388">
            <v>0</v>
          </cell>
        </row>
        <row r="389">
          <cell r="A389" t="str">
            <v>생방송 모닝데이트 1부</v>
          </cell>
          <cell r="B389" t="str">
            <v>iTV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0.33164351851851853</v>
          </cell>
          <cell r="H389">
            <v>0.36359259259259258</v>
          </cell>
          <cell r="K389">
            <v>0</v>
          </cell>
          <cell r="L389">
            <v>0</v>
          </cell>
        </row>
        <row r="390">
          <cell r="A390" t="str">
            <v>부산포커스</v>
          </cell>
          <cell r="B390" t="str">
            <v>MBC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0.34074074074074073</v>
          </cell>
          <cell r="H390">
            <v>0.37199074074074073</v>
          </cell>
          <cell r="K390">
            <v>0</v>
          </cell>
          <cell r="L390">
            <v>0</v>
          </cell>
        </row>
        <row r="391">
          <cell r="A391" t="str">
            <v>생방송 선생님질문있어요</v>
          </cell>
          <cell r="B391" t="str">
            <v>EBS</v>
          </cell>
          <cell r="C391" t="str">
            <v>1999/12/03</v>
          </cell>
          <cell r="D391" t="str">
            <v>1999/12/03</v>
          </cell>
          <cell r="E391">
            <v>5</v>
          </cell>
          <cell r="F391">
            <v>5</v>
          </cell>
          <cell r="G391">
            <v>0.73621527777777773</v>
          </cell>
          <cell r="H391">
            <v>0.78416666666666668</v>
          </cell>
          <cell r="K391">
            <v>0</v>
          </cell>
          <cell r="L391">
            <v>0</v>
          </cell>
        </row>
        <row r="392">
          <cell r="A392" t="str">
            <v>과학놀이터</v>
          </cell>
          <cell r="B392" t="str">
            <v>EBS</v>
          </cell>
          <cell r="C392" t="str">
            <v>1999/11/29</v>
          </cell>
          <cell r="D392" t="str">
            <v>1999/11/30</v>
          </cell>
          <cell r="E392">
            <v>1</v>
          </cell>
          <cell r="F392">
            <v>2</v>
          </cell>
          <cell r="G392">
            <v>0.69903935185185184</v>
          </cell>
          <cell r="H392">
            <v>0.70560763888888889</v>
          </cell>
          <cell r="K392">
            <v>0</v>
          </cell>
          <cell r="L392">
            <v>0</v>
          </cell>
        </row>
        <row r="393">
          <cell r="A393" t="str">
            <v>내가바라는세상</v>
          </cell>
          <cell r="B393" t="str">
            <v>EBS</v>
          </cell>
          <cell r="C393" t="str">
            <v>1999/11/29</v>
          </cell>
          <cell r="D393" t="str">
            <v>1999/12/03</v>
          </cell>
          <cell r="E393">
            <v>1</v>
          </cell>
          <cell r="F393">
            <v>5</v>
          </cell>
          <cell r="G393">
            <v>0.78543750000000001</v>
          </cell>
          <cell r="H393">
            <v>0.78743287037037035</v>
          </cell>
          <cell r="K393">
            <v>0</v>
          </cell>
          <cell r="L393">
            <v>0</v>
          </cell>
        </row>
        <row r="394">
          <cell r="A394" t="str">
            <v>미의 세계(재)</v>
          </cell>
          <cell r="B394" t="str">
            <v>EBS</v>
          </cell>
          <cell r="C394" t="str">
            <v>1999/12/03</v>
          </cell>
          <cell r="D394" t="str">
            <v>1999/12/03</v>
          </cell>
          <cell r="E394">
            <v>5</v>
          </cell>
          <cell r="F394">
            <v>5</v>
          </cell>
          <cell r="G394">
            <v>0.38317129629629632</v>
          </cell>
          <cell r="H394">
            <v>0.41766203703703703</v>
          </cell>
          <cell r="K394">
            <v>0</v>
          </cell>
          <cell r="L394">
            <v>0</v>
          </cell>
        </row>
        <row r="395">
          <cell r="A395" t="str">
            <v>내고향좋을씨고</v>
          </cell>
          <cell r="B395" t="str">
            <v>MBC</v>
          </cell>
          <cell r="C395" t="str">
            <v>1999/12/02</v>
          </cell>
          <cell r="D395" t="str">
            <v>1999/12/02</v>
          </cell>
          <cell r="E395">
            <v>4</v>
          </cell>
          <cell r="F395">
            <v>4</v>
          </cell>
          <cell r="G395">
            <v>0.81019675925925927</v>
          </cell>
          <cell r="H395">
            <v>0.84420138888888896</v>
          </cell>
          <cell r="K395">
            <v>0</v>
          </cell>
          <cell r="L395">
            <v>0</v>
          </cell>
        </row>
        <row r="396">
          <cell r="A396" t="str">
            <v>생방송 오늘은 토요일 1부</v>
          </cell>
          <cell r="B396" t="str">
            <v>MBC</v>
          </cell>
          <cell r="C396" t="str">
            <v>1999/12/04</v>
          </cell>
          <cell r="D396" t="str">
            <v>1999/12/04</v>
          </cell>
          <cell r="E396">
            <v>6</v>
          </cell>
          <cell r="F396">
            <v>6</v>
          </cell>
          <cell r="G396">
            <v>0.43738425925925922</v>
          </cell>
          <cell r="H396">
            <v>0.46813657407407411</v>
          </cell>
          <cell r="K396">
            <v>0</v>
          </cell>
          <cell r="L396">
            <v>0</v>
          </cell>
        </row>
        <row r="397">
          <cell r="A397" t="str">
            <v>생방송 오늘은 토요일 2부</v>
          </cell>
          <cell r="B397" t="str">
            <v>MBC</v>
          </cell>
          <cell r="C397" t="str">
            <v>1999/12/04</v>
          </cell>
          <cell r="D397" t="str">
            <v>1999/12/04</v>
          </cell>
          <cell r="E397">
            <v>6</v>
          </cell>
          <cell r="F397">
            <v>6</v>
          </cell>
          <cell r="G397">
            <v>0.46978009259259257</v>
          </cell>
          <cell r="H397">
            <v>0.49649305555555556</v>
          </cell>
          <cell r="K397">
            <v>0</v>
          </cell>
          <cell r="L397">
            <v>0</v>
          </cell>
        </row>
        <row r="398">
          <cell r="A398" t="str">
            <v>네트워크스페셜</v>
          </cell>
          <cell r="B398" t="str">
            <v>TBC</v>
          </cell>
          <cell r="C398" t="str">
            <v>1999/11/30</v>
          </cell>
          <cell r="D398" t="str">
            <v>1999/12/05</v>
          </cell>
          <cell r="E398">
            <v>2</v>
          </cell>
          <cell r="F398">
            <v>7</v>
          </cell>
          <cell r="G398">
            <v>0.69073495370370375</v>
          </cell>
          <cell r="H398">
            <v>1.2307175925925926</v>
          </cell>
          <cell r="K398">
            <v>0</v>
          </cell>
          <cell r="L398">
            <v>0</v>
          </cell>
        </row>
        <row r="399">
          <cell r="A399" t="str">
            <v>생방송 모닝데이트 2부</v>
          </cell>
          <cell r="B399" t="str">
            <v>iTV</v>
          </cell>
          <cell r="C399" t="str">
            <v>1999/11/29</v>
          </cell>
          <cell r="D399" t="str">
            <v>1999/12/03</v>
          </cell>
          <cell r="E399">
            <v>1</v>
          </cell>
          <cell r="F399">
            <v>5</v>
          </cell>
          <cell r="G399">
            <v>0.36537731481481484</v>
          </cell>
          <cell r="H399">
            <v>0.39547685185185183</v>
          </cell>
          <cell r="K399">
            <v>0</v>
          </cell>
          <cell r="L399">
            <v>0</v>
          </cell>
        </row>
        <row r="400">
          <cell r="A400" t="str">
            <v>리스닝스페셜(재)</v>
          </cell>
          <cell r="B400" t="str">
            <v>EBS</v>
          </cell>
          <cell r="C400" t="str">
            <v>1999/12/04</v>
          </cell>
          <cell r="D400" t="str">
            <v>1999/12/04</v>
          </cell>
          <cell r="E400">
            <v>6</v>
          </cell>
          <cell r="F400">
            <v>6</v>
          </cell>
          <cell r="G400">
            <v>0.25</v>
          </cell>
          <cell r="H400">
            <v>0.28962962962962963</v>
          </cell>
          <cell r="K400">
            <v>0</v>
          </cell>
          <cell r="L400">
            <v>0</v>
          </cell>
        </row>
        <row r="401">
          <cell r="A401" t="str">
            <v>꼬마거북프랭클린</v>
          </cell>
          <cell r="B401" t="str">
            <v>EBS</v>
          </cell>
          <cell r="C401" t="str">
            <v>1999/12/01</v>
          </cell>
          <cell r="D401" t="str">
            <v>1999/12/04</v>
          </cell>
          <cell r="E401">
            <v>3</v>
          </cell>
          <cell r="F401">
            <v>6</v>
          </cell>
          <cell r="G401">
            <v>0.68155092592592592</v>
          </cell>
          <cell r="H401">
            <v>0.69793981481481482</v>
          </cell>
          <cell r="K401">
            <v>0</v>
          </cell>
          <cell r="L401">
            <v>0</v>
          </cell>
        </row>
        <row r="402">
          <cell r="A402" t="str">
            <v>꾸러기 안전일기</v>
          </cell>
          <cell r="B402" t="str">
            <v>EBS</v>
          </cell>
          <cell r="C402" t="str">
            <v>1999/12/02</v>
          </cell>
          <cell r="D402" t="str">
            <v>1999/12/02</v>
          </cell>
          <cell r="E402">
            <v>4</v>
          </cell>
          <cell r="F402">
            <v>4</v>
          </cell>
          <cell r="G402">
            <v>0.7225462962962963</v>
          </cell>
          <cell r="H402">
            <v>0.73520833333333335</v>
          </cell>
          <cell r="K402">
            <v>0</v>
          </cell>
          <cell r="L402">
            <v>0</v>
          </cell>
        </row>
        <row r="403">
          <cell r="A403" t="str">
            <v>꾸러기수비대</v>
          </cell>
          <cell r="B403" t="str">
            <v>iTV</v>
          </cell>
          <cell r="C403" t="str">
            <v>1999/11/29</v>
          </cell>
          <cell r="D403" t="str">
            <v>1999/12/03</v>
          </cell>
          <cell r="E403">
            <v>1</v>
          </cell>
          <cell r="F403">
            <v>5</v>
          </cell>
          <cell r="G403">
            <v>0.31393518518518515</v>
          </cell>
          <cell r="H403">
            <v>0.329625</v>
          </cell>
          <cell r="K403">
            <v>0</v>
          </cell>
          <cell r="L403">
            <v>0</v>
          </cell>
        </row>
        <row r="404">
          <cell r="A404" t="str">
            <v>리얼TV  웃기는 아이들의 희망대장정</v>
          </cell>
          <cell r="B404" t="str">
            <v>iTV</v>
          </cell>
          <cell r="C404" t="str">
            <v>1999/12/01</v>
          </cell>
          <cell r="D404" t="str">
            <v>1999/12/01</v>
          </cell>
          <cell r="E404">
            <v>3</v>
          </cell>
          <cell r="F404">
            <v>3</v>
          </cell>
          <cell r="G404">
            <v>0.99020833333333336</v>
          </cell>
          <cell r="H404">
            <v>2.0094212962962965</v>
          </cell>
          <cell r="K404">
            <v>0</v>
          </cell>
          <cell r="L404">
            <v>0</v>
          </cell>
        </row>
        <row r="405">
          <cell r="A405" t="str">
            <v>비바타이거즈</v>
          </cell>
          <cell r="B405" t="str">
            <v>MBC</v>
          </cell>
          <cell r="C405" t="str">
            <v>1999/12/03</v>
          </cell>
          <cell r="D405" t="str">
            <v>1999/12/03</v>
          </cell>
          <cell r="E405">
            <v>5</v>
          </cell>
          <cell r="F405">
            <v>5</v>
          </cell>
          <cell r="G405">
            <v>0.80857638888888894</v>
          </cell>
          <cell r="H405">
            <v>0.84357638888888886</v>
          </cell>
          <cell r="K405">
            <v>0</v>
          </cell>
          <cell r="L405">
            <v>0</v>
          </cell>
        </row>
        <row r="406">
          <cell r="A406" t="str">
            <v>리얼데이트오늘(재)</v>
          </cell>
          <cell r="B406" t="str">
            <v>KBC</v>
          </cell>
          <cell r="C406" t="str">
            <v>1999/12/02</v>
          </cell>
          <cell r="D406" t="str">
            <v>1999/12/03</v>
          </cell>
          <cell r="E406">
            <v>4</v>
          </cell>
          <cell r="F406">
            <v>5</v>
          </cell>
          <cell r="G406">
            <v>0.46834490740740742</v>
          </cell>
          <cell r="H406">
            <v>0.47171875000000002</v>
          </cell>
          <cell r="K406">
            <v>0</v>
          </cell>
          <cell r="L406">
            <v>0</v>
          </cell>
        </row>
        <row r="407">
          <cell r="A407" t="str">
            <v>공개클리닉 당신의 건강은?</v>
          </cell>
          <cell r="B407" t="str">
            <v>PSB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0.37344907407407407</v>
          </cell>
          <cell r="H407">
            <v>0.41541666666666671</v>
          </cell>
          <cell r="K407">
            <v>0</v>
          </cell>
          <cell r="L407">
            <v>0</v>
          </cell>
        </row>
        <row r="408">
          <cell r="A408" t="str">
            <v>꾸러기수비대(재)</v>
          </cell>
          <cell r="B408" t="str">
            <v>iTV</v>
          </cell>
          <cell r="C408" t="str">
            <v>1999/11/29</v>
          </cell>
          <cell r="D408" t="str">
            <v>1999/12/03</v>
          </cell>
          <cell r="E408">
            <v>1</v>
          </cell>
          <cell r="F408">
            <v>5</v>
          </cell>
          <cell r="G408">
            <v>0.68914120370370369</v>
          </cell>
          <cell r="H408">
            <v>0.70497453703703694</v>
          </cell>
          <cell r="K408">
            <v>0</v>
          </cell>
          <cell r="L408">
            <v>0</v>
          </cell>
        </row>
        <row r="409">
          <cell r="A409" t="str">
            <v>떠돌이우주선미모사</v>
          </cell>
          <cell r="B409" t="str">
            <v>EBS</v>
          </cell>
          <cell r="C409" t="str">
            <v>1999/11/29</v>
          </cell>
          <cell r="D409" t="str">
            <v>1999/11/30</v>
          </cell>
          <cell r="E409">
            <v>1</v>
          </cell>
          <cell r="F409">
            <v>2</v>
          </cell>
          <cell r="G409">
            <v>0.68098958333333326</v>
          </cell>
          <cell r="H409">
            <v>0.69887731481481485</v>
          </cell>
          <cell r="K409">
            <v>0</v>
          </cell>
          <cell r="L409">
            <v>0</v>
          </cell>
        </row>
        <row r="410">
          <cell r="A410" t="str">
            <v>광주전남패트롤</v>
          </cell>
          <cell r="B410" t="str">
            <v>KBS1</v>
          </cell>
          <cell r="C410" t="str">
            <v>1999/12/02</v>
          </cell>
          <cell r="D410" t="str">
            <v>1999/12/02</v>
          </cell>
          <cell r="E410">
            <v>4</v>
          </cell>
          <cell r="F410">
            <v>4</v>
          </cell>
          <cell r="G410">
            <v>0.81766203703703699</v>
          </cell>
          <cell r="H410">
            <v>0.84914351851851855</v>
          </cell>
          <cell r="K410">
            <v>0</v>
          </cell>
          <cell r="L410">
            <v>0</v>
          </cell>
        </row>
        <row r="411">
          <cell r="A411" t="str">
            <v>빌아저씨의 과학이야기</v>
          </cell>
          <cell r="B411" t="str">
            <v>EBS</v>
          </cell>
          <cell r="C411" t="str">
            <v>1999/11/29</v>
          </cell>
          <cell r="D411" t="str">
            <v>1999/12/01</v>
          </cell>
          <cell r="E411">
            <v>1</v>
          </cell>
          <cell r="F411">
            <v>3</v>
          </cell>
          <cell r="G411">
            <v>0.7883603395061729</v>
          </cell>
          <cell r="H411">
            <v>0.80465663580246927</v>
          </cell>
          <cell r="K411">
            <v>0</v>
          </cell>
          <cell r="L411">
            <v>0</v>
          </cell>
        </row>
        <row r="412">
          <cell r="A412" t="str">
            <v>리스닝스페셜</v>
          </cell>
          <cell r="B412" t="str">
            <v>EBS</v>
          </cell>
          <cell r="C412" t="str">
            <v>1999/12/05</v>
          </cell>
          <cell r="D412" t="str">
            <v>1999/12/05</v>
          </cell>
          <cell r="E412">
            <v>7</v>
          </cell>
          <cell r="F412">
            <v>7</v>
          </cell>
          <cell r="G412">
            <v>0.38283564814814813</v>
          </cell>
          <cell r="H412">
            <v>0.42271990740740745</v>
          </cell>
          <cell r="K412">
            <v>0</v>
          </cell>
          <cell r="L412">
            <v>0</v>
          </cell>
        </row>
        <row r="413">
          <cell r="A413" t="str">
            <v>과학놀이터(재)</v>
          </cell>
          <cell r="B413" t="str">
            <v>EBS</v>
          </cell>
          <cell r="C413" t="str">
            <v>1999/11/29</v>
          </cell>
          <cell r="D413" t="str">
            <v>1999/11/30</v>
          </cell>
          <cell r="E413">
            <v>1</v>
          </cell>
          <cell r="F413">
            <v>2</v>
          </cell>
          <cell r="G413">
            <v>0.35546296296296298</v>
          </cell>
          <cell r="H413">
            <v>0.36217013888888894</v>
          </cell>
          <cell r="K413">
            <v>0</v>
          </cell>
          <cell r="L413">
            <v>0</v>
          </cell>
        </row>
        <row r="414">
          <cell r="A414" t="str">
            <v>떠돌이우주선미모사(재)</v>
          </cell>
          <cell r="B414" t="str">
            <v>EBS</v>
          </cell>
          <cell r="C414" t="str">
            <v>1999/11/29</v>
          </cell>
          <cell r="D414" t="str">
            <v>1999/11/30</v>
          </cell>
          <cell r="E414">
            <v>1</v>
          </cell>
          <cell r="F414">
            <v>2</v>
          </cell>
          <cell r="G414">
            <v>0.3228125</v>
          </cell>
          <cell r="H414">
            <v>0.34133101851851855</v>
          </cell>
          <cell r="K414">
            <v>0</v>
          </cell>
          <cell r="L414">
            <v>0</v>
          </cell>
        </row>
        <row r="415">
          <cell r="A415" t="str">
            <v>도전현장노래방</v>
          </cell>
          <cell r="B415" t="str">
            <v>PSB</v>
          </cell>
          <cell r="C415" t="str">
            <v>1999/12/04</v>
          </cell>
          <cell r="D415" t="str">
            <v>1999/12/04</v>
          </cell>
          <cell r="E415">
            <v>6</v>
          </cell>
          <cell r="F415">
            <v>6</v>
          </cell>
          <cell r="G415">
            <v>0.70112268518518517</v>
          </cell>
          <cell r="H415">
            <v>0.73652777777777778</v>
          </cell>
          <cell r="K415">
            <v>0</v>
          </cell>
          <cell r="L415">
            <v>0</v>
          </cell>
        </row>
        <row r="416">
          <cell r="A416" t="str">
            <v>리얼데이트오늘</v>
          </cell>
          <cell r="B416" t="str">
            <v>KBC</v>
          </cell>
          <cell r="C416" t="str">
            <v>1999/12/01</v>
          </cell>
          <cell r="D416" t="str">
            <v>1999/12/03</v>
          </cell>
          <cell r="E416">
            <v>3</v>
          </cell>
          <cell r="F416">
            <v>5</v>
          </cell>
          <cell r="G416">
            <v>0.86063657407407401</v>
          </cell>
          <cell r="H416">
            <v>0.86415123456790133</v>
          </cell>
          <cell r="K416">
            <v>0</v>
          </cell>
          <cell r="L416">
            <v>0</v>
          </cell>
        </row>
        <row r="417">
          <cell r="A417" t="str">
            <v>EBS세상보기(재)</v>
          </cell>
          <cell r="B417" t="str">
            <v>EBS</v>
          </cell>
          <cell r="C417" t="str">
            <v>1999/11/29</v>
          </cell>
          <cell r="D417" t="str">
            <v>1999/12/03</v>
          </cell>
          <cell r="E417">
            <v>1</v>
          </cell>
          <cell r="F417">
            <v>5</v>
          </cell>
          <cell r="G417">
            <v>0.41773148148148148</v>
          </cell>
          <cell r="H417">
            <v>0.44434953703703706</v>
          </cell>
          <cell r="K417">
            <v>0</v>
          </cell>
          <cell r="L417">
            <v>0</v>
          </cell>
        </row>
        <row r="418">
          <cell r="A418" t="str">
            <v>하늘천따지</v>
          </cell>
          <cell r="B418" t="str">
            <v>EBS</v>
          </cell>
          <cell r="C418" t="str">
            <v>1999/11/29</v>
          </cell>
          <cell r="D418" t="str">
            <v>1999/12/02</v>
          </cell>
          <cell r="E418">
            <v>1</v>
          </cell>
          <cell r="F418">
            <v>4</v>
          </cell>
          <cell r="G418">
            <v>0.77136863425925928</v>
          </cell>
          <cell r="H418">
            <v>0.77459490740740733</v>
          </cell>
          <cell r="K418">
            <v>0</v>
          </cell>
          <cell r="L418">
            <v>0</v>
          </cell>
        </row>
        <row r="419">
          <cell r="A419" t="str">
            <v>학교현장보고</v>
          </cell>
          <cell r="B419" t="str">
            <v>EBS</v>
          </cell>
          <cell r="C419" t="str">
            <v>1999/12/04</v>
          </cell>
          <cell r="D419" t="str">
            <v>1999/12/04</v>
          </cell>
          <cell r="E419">
            <v>6</v>
          </cell>
          <cell r="F419">
            <v>6</v>
          </cell>
          <cell r="G419">
            <v>0.63891203703703703</v>
          </cell>
          <cell r="H419">
            <v>0.66642361111111115</v>
          </cell>
          <cell r="K419">
            <v>0</v>
          </cell>
          <cell r="L419">
            <v>0</v>
          </cell>
        </row>
        <row r="420">
          <cell r="A420" t="str">
            <v>현장다큐 여기이사람</v>
          </cell>
          <cell r="B420" t="str">
            <v>iTV</v>
          </cell>
          <cell r="C420" t="str">
            <v>1999/12/02</v>
          </cell>
          <cell r="D420" t="str">
            <v>1999/12/02</v>
          </cell>
          <cell r="E420">
            <v>4</v>
          </cell>
          <cell r="F420">
            <v>4</v>
          </cell>
          <cell r="G420">
            <v>0.98795138888888889</v>
          </cell>
          <cell r="H420">
            <v>2.0060532407407408</v>
          </cell>
          <cell r="K420">
            <v>0</v>
          </cell>
          <cell r="L420">
            <v>0</v>
          </cell>
        </row>
        <row r="421">
          <cell r="A421" t="str">
            <v>효 도우미0700</v>
          </cell>
          <cell r="B421" t="str">
            <v>EBS</v>
          </cell>
          <cell r="C421" t="str">
            <v>1999/12/05</v>
          </cell>
          <cell r="D421" t="str">
            <v>1999/12/05</v>
          </cell>
          <cell r="E421">
            <v>7</v>
          </cell>
          <cell r="F421">
            <v>7</v>
          </cell>
          <cell r="G421">
            <v>0.42429398148148145</v>
          </cell>
          <cell r="H421">
            <v>0.44378472222222221</v>
          </cell>
          <cell r="K421">
            <v>0</v>
          </cell>
          <cell r="L421">
            <v>0</v>
          </cell>
        </row>
        <row r="422">
          <cell r="A422" t="str">
            <v>휴먼TV현장기록21</v>
          </cell>
          <cell r="B422" t="str">
            <v>KBS1</v>
          </cell>
          <cell r="C422" t="str">
            <v>1999/12/02</v>
          </cell>
          <cell r="D422" t="str">
            <v>1999/12/02</v>
          </cell>
          <cell r="E422">
            <v>4</v>
          </cell>
          <cell r="F422">
            <v>4</v>
          </cell>
          <cell r="G422">
            <v>0.81556712962962974</v>
          </cell>
          <cell r="H422">
            <v>0.84930555555555554</v>
          </cell>
          <cell r="K422">
            <v>0</v>
          </cell>
          <cell r="L422">
            <v>0</v>
          </cell>
        </row>
        <row r="423">
          <cell r="A423" t="str">
            <v>BBC영어</v>
          </cell>
          <cell r="B423" t="str">
            <v>EBS</v>
          </cell>
          <cell r="C423" t="str">
            <v>1999/11/29</v>
          </cell>
          <cell r="D423" t="str">
            <v>1999/12/02</v>
          </cell>
          <cell r="E423">
            <v>1</v>
          </cell>
          <cell r="F423">
            <v>4</v>
          </cell>
          <cell r="G423">
            <v>0.27632716049382716</v>
          </cell>
          <cell r="H423">
            <v>0.28919753086419753</v>
          </cell>
          <cell r="K423">
            <v>0</v>
          </cell>
          <cell r="L423">
            <v>0</v>
          </cell>
        </row>
        <row r="424">
          <cell r="A424" t="str">
            <v>BILLY THE BAT</v>
          </cell>
          <cell r="B424" t="str">
            <v>EBS</v>
          </cell>
          <cell r="C424" t="str">
            <v>1999/11/29</v>
          </cell>
          <cell r="D424" t="str">
            <v>1999/11/30</v>
          </cell>
          <cell r="E424">
            <v>1</v>
          </cell>
          <cell r="F424">
            <v>2</v>
          </cell>
          <cell r="G424">
            <v>0.77505787037037033</v>
          </cell>
          <cell r="H424">
            <v>0.78510995370370373</v>
          </cell>
          <cell r="K424">
            <v>0</v>
          </cell>
          <cell r="L424">
            <v>0</v>
          </cell>
        </row>
        <row r="425">
          <cell r="A425" t="str">
            <v>EBS 와이드저널</v>
          </cell>
          <cell r="B425" t="str">
            <v>EBS</v>
          </cell>
          <cell r="C425" t="str">
            <v>1999/12/04</v>
          </cell>
          <cell r="D425" t="str">
            <v>1999/12/04</v>
          </cell>
          <cell r="E425">
            <v>6</v>
          </cell>
          <cell r="F425">
            <v>6</v>
          </cell>
          <cell r="G425">
            <v>0.81625000000000003</v>
          </cell>
          <cell r="H425">
            <v>0.84403935185185175</v>
          </cell>
          <cell r="K425">
            <v>0</v>
          </cell>
          <cell r="L425">
            <v>0</v>
          </cell>
        </row>
        <row r="426">
          <cell r="A426" t="str">
            <v>EBS TV TEPS</v>
          </cell>
          <cell r="B426" t="str">
            <v>EBS</v>
          </cell>
          <cell r="C426" t="str">
            <v>1999/12/01</v>
          </cell>
          <cell r="D426" t="str">
            <v>1999/12/02</v>
          </cell>
          <cell r="E426">
            <v>3</v>
          </cell>
          <cell r="F426">
            <v>4</v>
          </cell>
          <cell r="G426">
            <v>0.27150462962962962</v>
          </cell>
          <cell r="H426">
            <v>0.28519097222222223</v>
          </cell>
          <cell r="K426">
            <v>0</v>
          </cell>
          <cell r="L426">
            <v>0</v>
          </cell>
        </row>
        <row r="427">
          <cell r="A427" t="str">
            <v>EBS문화센타</v>
          </cell>
          <cell r="B427" t="str">
            <v>EBS</v>
          </cell>
          <cell r="C427" t="str">
            <v>1999/11/29</v>
          </cell>
          <cell r="D427" t="str">
            <v>1999/12/03</v>
          </cell>
          <cell r="E427">
            <v>1</v>
          </cell>
          <cell r="F427">
            <v>5</v>
          </cell>
          <cell r="G427">
            <v>0.36203703703703705</v>
          </cell>
          <cell r="H427">
            <v>0.38252314814814814</v>
          </cell>
          <cell r="K427">
            <v>0</v>
          </cell>
          <cell r="L427">
            <v>0</v>
          </cell>
        </row>
        <row r="428">
          <cell r="A428" t="str">
            <v>특선다큐멘터리(재)</v>
          </cell>
          <cell r="B428" t="str">
            <v>EBS</v>
          </cell>
          <cell r="C428" t="str">
            <v>1999/11/29</v>
          </cell>
          <cell r="D428" t="str">
            <v>1999/11/29</v>
          </cell>
          <cell r="E428">
            <v>1</v>
          </cell>
          <cell r="F428">
            <v>1</v>
          </cell>
          <cell r="G428">
            <v>0.38358796296296299</v>
          </cell>
          <cell r="H428">
            <v>0.41638888888888892</v>
          </cell>
          <cell r="K428">
            <v>0</v>
          </cell>
          <cell r="L428">
            <v>0</v>
          </cell>
        </row>
        <row r="429">
          <cell r="A429" t="str">
            <v>EBS세상보기</v>
          </cell>
          <cell r="B429" t="str">
            <v>EBS</v>
          </cell>
          <cell r="C429" t="str">
            <v>1999/11/29</v>
          </cell>
          <cell r="D429" t="str">
            <v>1999/12/03</v>
          </cell>
          <cell r="E429">
            <v>1</v>
          </cell>
          <cell r="F429">
            <v>5</v>
          </cell>
          <cell r="G429">
            <v>0.80605555555555541</v>
          </cell>
          <cell r="H429">
            <v>0.83342824074074073</v>
          </cell>
          <cell r="K429">
            <v>0</v>
          </cell>
          <cell r="L429">
            <v>0</v>
          </cell>
        </row>
        <row r="430">
          <cell r="A430" t="str">
            <v>프랑스어회화</v>
          </cell>
          <cell r="B430" t="str">
            <v>EBS</v>
          </cell>
          <cell r="C430" t="str">
            <v>1999/11/29</v>
          </cell>
          <cell r="D430" t="str">
            <v>1999/11/30</v>
          </cell>
          <cell r="E430">
            <v>1</v>
          </cell>
          <cell r="F430">
            <v>2</v>
          </cell>
          <cell r="G430">
            <v>0.88879629629629631</v>
          </cell>
          <cell r="H430">
            <v>0.9016608796296296</v>
          </cell>
          <cell r="K430">
            <v>0</v>
          </cell>
          <cell r="L430">
            <v>0</v>
          </cell>
        </row>
        <row r="431">
          <cell r="A431" t="str">
            <v>EBS장학퀴즈</v>
          </cell>
          <cell r="B431" t="str">
            <v>EBS</v>
          </cell>
          <cell r="C431" t="str">
            <v>1999/12/05</v>
          </cell>
          <cell r="D431" t="str">
            <v>1999/12/05</v>
          </cell>
          <cell r="E431">
            <v>7</v>
          </cell>
          <cell r="F431">
            <v>7</v>
          </cell>
          <cell r="G431">
            <v>0.50105324074074076</v>
          </cell>
          <cell r="H431">
            <v>0.54152777777777772</v>
          </cell>
          <cell r="K431">
            <v>0</v>
          </cell>
          <cell r="L431">
            <v>0</v>
          </cell>
        </row>
        <row r="432">
          <cell r="A432" t="str">
            <v>ITV 젊음의 음악축제</v>
          </cell>
          <cell r="B432" t="str">
            <v>iTV</v>
          </cell>
          <cell r="C432" t="str">
            <v>1999/12/04</v>
          </cell>
          <cell r="D432" t="str">
            <v>1999/12/04</v>
          </cell>
          <cell r="E432">
            <v>6</v>
          </cell>
          <cell r="F432">
            <v>6</v>
          </cell>
          <cell r="G432">
            <v>0.79103009259259249</v>
          </cell>
          <cell r="H432">
            <v>0.82924768518518521</v>
          </cell>
          <cell r="K432">
            <v>0</v>
          </cell>
          <cell r="L432">
            <v>0</v>
          </cell>
        </row>
        <row r="433">
          <cell r="A433" t="str">
            <v>ITV 젊음의 음악축제(재)</v>
          </cell>
          <cell r="B433" t="str">
            <v>iTV</v>
          </cell>
          <cell r="C433" t="str">
            <v>1999/12/05</v>
          </cell>
          <cell r="D433" t="str">
            <v>1999/12/05</v>
          </cell>
          <cell r="E433">
            <v>7</v>
          </cell>
          <cell r="F433">
            <v>7</v>
          </cell>
          <cell r="G433">
            <v>0.49850694444444449</v>
          </cell>
          <cell r="H433">
            <v>0.53670138888888885</v>
          </cell>
          <cell r="K433">
            <v>0</v>
          </cell>
          <cell r="L433">
            <v>0</v>
          </cell>
        </row>
        <row r="434">
          <cell r="A434" t="str">
            <v>ITV골프라이브</v>
          </cell>
          <cell r="B434" t="str">
            <v>iTV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0.97223379629629625</v>
          </cell>
          <cell r="H434">
            <v>2.0437731481481478</v>
          </cell>
          <cell r="K434">
            <v>0</v>
          </cell>
          <cell r="L434">
            <v>0</v>
          </cell>
        </row>
        <row r="435">
          <cell r="A435" t="str">
            <v>ITV뉴스(0700)</v>
          </cell>
          <cell r="B435" t="str">
            <v>iTV</v>
          </cell>
          <cell r="C435" t="str">
            <v>1999/12/03</v>
          </cell>
          <cell r="D435" t="str">
            <v>1999/12/05</v>
          </cell>
          <cell r="E435">
            <v>5</v>
          </cell>
          <cell r="F435">
            <v>7</v>
          </cell>
          <cell r="G435">
            <v>0.28408564814814813</v>
          </cell>
          <cell r="H435">
            <v>0.29076003086419755</v>
          </cell>
          <cell r="K435">
            <v>0</v>
          </cell>
          <cell r="L435">
            <v>0</v>
          </cell>
        </row>
        <row r="436">
          <cell r="A436" t="str">
            <v>ITV뉴스(1025)</v>
          </cell>
          <cell r="B436" t="str">
            <v>iTV</v>
          </cell>
          <cell r="C436" t="str">
            <v>1999/11/29</v>
          </cell>
          <cell r="D436" t="str">
            <v>1999/12/03</v>
          </cell>
          <cell r="E436">
            <v>1</v>
          </cell>
          <cell r="F436">
            <v>5</v>
          </cell>
          <cell r="G436">
            <v>0.43652777777777779</v>
          </cell>
          <cell r="H436">
            <v>0.4458819444444444</v>
          </cell>
          <cell r="K436">
            <v>0</v>
          </cell>
          <cell r="L436">
            <v>0</v>
          </cell>
        </row>
        <row r="437">
          <cell r="A437" t="str">
            <v>ITV뉴스(1150)</v>
          </cell>
          <cell r="B437" t="str">
            <v>iTV</v>
          </cell>
          <cell r="C437" t="str">
            <v>1999/12/04</v>
          </cell>
          <cell r="D437" t="str">
            <v>1999/12/05</v>
          </cell>
          <cell r="E437">
            <v>6</v>
          </cell>
          <cell r="F437">
            <v>7</v>
          </cell>
          <cell r="G437">
            <v>0.4889641203703704</v>
          </cell>
          <cell r="H437">
            <v>0.49801504629629628</v>
          </cell>
          <cell r="K437">
            <v>0</v>
          </cell>
          <cell r="L437">
            <v>0</v>
          </cell>
        </row>
        <row r="438">
          <cell r="A438" t="str">
            <v>ITV뉴스(1650)</v>
          </cell>
          <cell r="B438" t="str">
            <v>iTV</v>
          </cell>
          <cell r="C438" t="str">
            <v>1999/12/02</v>
          </cell>
          <cell r="D438" t="str">
            <v>1999/12/02</v>
          </cell>
          <cell r="E438">
            <v>4</v>
          </cell>
          <cell r="F438">
            <v>4</v>
          </cell>
          <cell r="G438">
            <v>0.70715277777777785</v>
          </cell>
          <cell r="H438">
            <v>0.71373842592592596</v>
          </cell>
          <cell r="K438">
            <v>0</v>
          </cell>
          <cell r="L438">
            <v>0</v>
          </cell>
        </row>
        <row r="439">
          <cell r="A439" t="str">
            <v>ITV뉴스(1700)</v>
          </cell>
          <cell r="B439" t="str">
            <v>iTV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0.70730516975308644</v>
          </cell>
          <cell r="H439">
            <v>0.71436921296296296</v>
          </cell>
          <cell r="K439">
            <v>0</v>
          </cell>
          <cell r="L439">
            <v>0</v>
          </cell>
        </row>
        <row r="440">
          <cell r="A440" t="str">
            <v>ITV뉴스10</v>
          </cell>
          <cell r="B440" t="str">
            <v>iTV</v>
          </cell>
          <cell r="C440" t="str">
            <v>1999/11/29</v>
          </cell>
          <cell r="D440" t="str">
            <v>1999/12/03</v>
          </cell>
          <cell r="E440">
            <v>1</v>
          </cell>
          <cell r="F440">
            <v>5</v>
          </cell>
          <cell r="G440">
            <v>0.91670601851851852</v>
          </cell>
          <cell r="H440">
            <v>0.9476458333333333</v>
          </cell>
          <cell r="K440">
            <v>0</v>
          </cell>
          <cell r="L440">
            <v>0</v>
          </cell>
        </row>
        <row r="441">
          <cell r="A441" t="str">
            <v>EBS문화센타(재)</v>
          </cell>
          <cell r="B441" t="str">
            <v>EBS</v>
          </cell>
          <cell r="C441" t="str">
            <v>1999/11/29</v>
          </cell>
          <cell r="D441" t="str">
            <v>1999/12/03</v>
          </cell>
          <cell r="E441">
            <v>1</v>
          </cell>
          <cell r="F441">
            <v>5</v>
          </cell>
          <cell r="G441">
            <v>0.6458194444444445</v>
          </cell>
          <cell r="H441">
            <v>0.66602314814814811</v>
          </cell>
          <cell r="K441">
            <v>0</v>
          </cell>
          <cell r="L441">
            <v>0</v>
          </cell>
        </row>
        <row r="442">
          <cell r="A442" t="str">
            <v>특집방송  김대중대통령필리핀경제단체오찬연설</v>
          </cell>
          <cell r="B442" t="str">
            <v>MBC</v>
          </cell>
          <cell r="C442" t="str">
            <v>1999/11/29</v>
          </cell>
          <cell r="D442" t="str">
            <v>1999/11/29</v>
          </cell>
          <cell r="E442">
            <v>1</v>
          </cell>
          <cell r="F442">
            <v>1</v>
          </cell>
          <cell r="G442">
            <v>0.65472222222222221</v>
          </cell>
          <cell r="H442">
            <v>0.66241898148148148</v>
          </cell>
          <cell r="I442">
            <v>1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일요진단</v>
          </cell>
          <cell r="B443" t="str">
            <v>KBS1</v>
          </cell>
          <cell r="C443" t="str">
            <v>1999/12/05</v>
          </cell>
          <cell r="D443" t="str">
            <v>1999/12/05</v>
          </cell>
          <cell r="E443">
            <v>7</v>
          </cell>
          <cell r="F443">
            <v>7</v>
          </cell>
          <cell r="G443">
            <v>0.33421296296296293</v>
          </cell>
          <cell r="H443">
            <v>0.36289351851851853</v>
          </cell>
          <cell r="I443">
            <v>1</v>
          </cell>
          <cell r="J443">
            <v>0</v>
          </cell>
          <cell r="K443">
            <v>0</v>
          </cell>
          <cell r="L443">
            <v>1.7157550257129502E-2</v>
          </cell>
        </row>
        <row r="444">
          <cell r="A444" t="str">
            <v>특집 다큐멘터리  &lt;경기문화재발견&gt;</v>
          </cell>
          <cell r="B444" t="str">
            <v>iTV</v>
          </cell>
          <cell r="C444" t="str">
            <v>1999/12/04</v>
          </cell>
          <cell r="D444" t="str">
            <v>1999/12/04</v>
          </cell>
          <cell r="E444">
            <v>6</v>
          </cell>
          <cell r="F444">
            <v>6</v>
          </cell>
          <cell r="G444">
            <v>0.37873842592592594</v>
          </cell>
          <cell r="H444">
            <v>0.41100694444444441</v>
          </cell>
          <cell r="K444">
            <v>0</v>
          </cell>
          <cell r="L444">
            <v>0</v>
          </cell>
        </row>
        <row r="445">
          <cell r="A445" t="str">
            <v>특집다큐  다라니경의진실</v>
          </cell>
          <cell r="B445" t="str">
            <v>MBC</v>
          </cell>
          <cell r="C445" t="str">
            <v>1999/12/05</v>
          </cell>
          <cell r="D445" t="str">
            <v>1999/12/05</v>
          </cell>
          <cell r="E445">
            <v>7</v>
          </cell>
          <cell r="F445">
            <v>7</v>
          </cell>
          <cell r="G445">
            <v>0.60003472222222221</v>
          </cell>
          <cell r="H445">
            <v>0.63587962962962963</v>
          </cell>
          <cell r="K445">
            <v>0</v>
          </cell>
          <cell r="L445">
            <v>0</v>
          </cell>
        </row>
        <row r="446">
          <cell r="A446" t="str">
            <v>특집다큐바람의아이들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0.83400462962962962</v>
          </cell>
          <cell r="H446">
            <v>0.87274305555555554</v>
          </cell>
          <cell r="K446">
            <v>0</v>
          </cell>
          <cell r="L446">
            <v>0</v>
          </cell>
        </row>
        <row r="447">
          <cell r="A447" t="str">
            <v>특집방송  &lt;고령에서동경황거까지&gt;</v>
          </cell>
          <cell r="B447" t="str">
            <v>KBS1</v>
          </cell>
          <cell r="C447" t="str">
            <v>1999/12/02</v>
          </cell>
          <cell r="D447" t="str">
            <v>1999/12/02</v>
          </cell>
          <cell r="E447">
            <v>4</v>
          </cell>
          <cell r="F447">
            <v>4</v>
          </cell>
          <cell r="G447">
            <v>0.8179050925925927</v>
          </cell>
          <cell r="H447">
            <v>0.84789351851851846</v>
          </cell>
          <cell r="K447">
            <v>0</v>
          </cell>
          <cell r="L447">
            <v>0</v>
          </cell>
        </row>
        <row r="448">
          <cell r="A448" t="str">
            <v>특집방송  &lt;무역의날기념식&gt;</v>
          </cell>
          <cell r="B448" t="str">
            <v>KBS1</v>
          </cell>
          <cell r="C448" t="str">
            <v>1999/12/01</v>
          </cell>
          <cell r="D448" t="str">
            <v>1999/12/01</v>
          </cell>
          <cell r="E448">
            <v>3</v>
          </cell>
          <cell r="F448">
            <v>3</v>
          </cell>
          <cell r="G448">
            <v>0.62361111111111112</v>
          </cell>
          <cell r="H448">
            <v>0.64935185185185185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특집방송  &lt;어려운이웃에사랑의손길을1부&gt;</v>
          </cell>
          <cell r="B449" t="str">
            <v>KBS1</v>
          </cell>
          <cell r="C449" t="str">
            <v>1999/12/04</v>
          </cell>
          <cell r="D449" t="str">
            <v>1999/12/04</v>
          </cell>
          <cell r="E449">
            <v>6</v>
          </cell>
          <cell r="F449">
            <v>6</v>
          </cell>
          <cell r="G449">
            <v>0.45847222222222223</v>
          </cell>
          <cell r="H449">
            <v>0.49998842592592596</v>
          </cell>
          <cell r="I449">
            <v>1</v>
          </cell>
          <cell r="J449">
            <v>0</v>
          </cell>
          <cell r="K449">
            <v>0</v>
          </cell>
          <cell r="L449">
            <v>5.5165965404394583E-3</v>
          </cell>
        </row>
        <row r="450">
          <cell r="A450" t="str">
            <v>특집방송  &lt;TBC특집쇼새대구새경북1부(재)&gt;</v>
          </cell>
          <cell r="B450" t="str">
            <v>TBC</v>
          </cell>
          <cell r="C450" t="str">
            <v>1999/12/05</v>
          </cell>
          <cell r="D450" t="str">
            <v>1999/12/05</v>
          </cell>
          <cell r="E450">
            <v>7</v>
          </cell>
          <cell r="F450">
            <v>7</v>
          </cell>
          <cell r="G450">
            <v>0.54237268518518522</v>
          </cell>
          <cell r="H450">
            <v>0.57603009259259264</v>
          </cell>
          <cell r="K450">
            <v>0</v>
          </cell>
          <cell r="L450">
            <v>0</v>
          </cell>
        </row>
        <row r="451">
          <cell r="A451" t="str">
            <v>특집방송  &lt;TBC특집쇼새대구새경북2부(재)&gt;</v>
          </cell>
          <cell r="B451" t="str">
            <v>TBC</v>
          </cell>
          <cell r="C451" t="str">
            <v>1999/12/05</v>
          </cell>
          <cell r="D451" t="str">
            <v>1999/12/05</v>
          </cell>
          <cell r="E451">
            <v>7</v>
          </cell>
          <cell r="F451">
            <v>7</v>
          </cell>
          <cell r="G451">
            <v>0.57630787037037035</v>
          </cell>
          <cell r="H451">
            <v>0.61506944444444445</v>
          </cell>
          <cell r="K451">
            <v>0</v>
          </cell>
          <cell r="L451">
            <v>0</v>
          </cell>
        </row>
        <row r="452">
          <cell r="A452" t="str">
            <v>특집방송  99남도전통음식대구나들이</v>
          </cell>
          <cell r="B452" t="str">
            <v>TBC</v>
          </cell>
          <cell r="C452" t="str">
            <v>1999/12/02</v>
          </cell>
          <cell r="D452" t="str">
            <v>1999/12/02</v>
          </cell>
          <cell r="E452">
            <v>4</v>
          </cell>
          <cell r="F452">
            <v>4</v>
          </cell>
          <cell r="G452">
            <v>0.3992708333333333</v>
          </cell>
          <cell r="H452">
            <v>0.44846064814814812</v>
          </cell>
          <cell r="K452">
            <v>0</v>
          </cell>
          <cell r="L452">
            <v>0</v>
          </cell>
        </row>
        <row r="453">
          <cell r="A453" t="str">
            <v>하나뿐인 지구(재)</v>
          </cell>
          <cell r="B453" t="str">
            <v>EBS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0.65402777777777776</v>
          </cell>
          <cell r="H453">
            <v>0.67841435185185184</v>
          </cell>
          <cell r="K453">
            <v>0</v>
          </cell>
          <cell r="L453">
            <v>0</v>
          </cell>
        </row>
        <row r="454">
          <cell r="A454" t="str">
            <v>특집방송  경상북도의회정기회도정질문</v>
          </cell>
          <cell r="B454" t="str">
            <v>MBC</v>
          </cell>
          <cell r="C454" t="str">
            <v>1999/12/01</v>
          </cell>
          <cell r="D454" t="str">
            <v>1999/12/01</v>
          </cell>
          <cell r="E454">
            <v>3</v>
          </cell>
          <cell r="F454">
            <v>3</v>
          </cell>
          <cell r="G454">
            <v>0.57917824074074076</v>
          </cell>
          <cell r="H454">
            <v>0.66605324074074079</v>
          </cell>
          <cell r="K454">
            <v>0</v>
          </cell>
          <cell r="L454">
            <v>0</v>
          </cell>
        </row>
        <row r="455">
          <cell r="A455" t="str">
            <v>하나뿐인 지구</v>
          </cell>
          <cell r="B455" t="str">
            <v>EBS</v>
          </cell>
          <cell r="C455" t="str">
            <v>1999/11/29</v>
          </cell>
          <cell r="D455" t="str">
            <v>1999/11/29</v>
          </cell>
          <cell r="E455">
            <v>1</v>
          </cell>
          <cell r="F455">
            <v>1</v>
          </cell>
          <cell r="G455">
            <v>0.91625000000000001</v>
          </cell>
          <cell r="H455">
            <v>0.94207175925925923</v>
          </cell>
          <cell r="K455">
            <v>0</v>
          </cell>
          <cell r="L455">
            <v>0</v>
          </cell>
        </row>
        <row r="456">
          <cell r="A456" t="str">
            <v>특집방송  김대중대통령필리핀경제단체장초청연설</v>
          </cell>
          <cell r="B456" t="str">
            <v>KBS1</v>
          </cell>
          <cell r="C456" t="str">
            <v>1999/11/29</v>
          </cell>
          <cell r="D456" t="str">
            <v>1999/11/29</v>
          </cell>
          <cell r="E456">
            <v>1</v>
          </cell>
          <cell r="F456">
            <v>1</v>
          </cell>
          <cell r="G456">
            <v>0.54429398148148145</v>
          </cell>
          <cell r="H456">
            <v>0.56895833333333334</v>
          </cell>
          <cell r="I456">
            <v>1</v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특집방송  밀레니엄특강영어공부혁명</v>
          </cell>
          <cell r="B457" t="str">
            <v>iTV</v>
          </cell>
          <cell r="C457" t="str">
            <v>1999/12/03</v>
          </cell>
          <cell r="D457" t="str">
            <v>1999/12/03</v>
          </cell>
          <cell r="E457">
            <v>5</v>
          </cell>
          <cell r="F457">
            <v>5</v>
          </cell>
          <cell r="G457">
            <v>0.9891550925925926</v>
          </cell>
          <cell r="H457">
            <v>2.056273148148148</v>
          </cell>
          <cell r="K457">
            <v>0</v>
          </cell>
          <cell r="L457">
            <v>0</v>
          </cell>
        </row>
        <row r="458">
          <cell r="A458" t="str">
            <v>특집방송  박금자발레단&lt;춘향&gt;</v>
          </cell>
          <cell r="B458" t="str">
            <v>MBC</v>
          </cell>
          <cell r="C458" t="str">
            <v>1999/12/05</v>
          </cell>
          <cell r="D458" t="str">
            <v>1999/12/05</v>
          </cell>
          <cell r="E458">
            <v>7</v>
          </cell>
          <cell r="F458">
            <v>7</v>
          </cell>
          <cell r="G458">
            <v>0.5408101851851852</v>
          </cell>
          <cell r="H458">
            <v>0.57413194444444449</v>
          </cell>
          <cell r="K458">
            <v>0</v>
          </cell>
          <cell r="L458">
            <v>0</v>
          </cell>
        </row>
        <row r="459">
          <cell r="A459" t="str">
            <v>특집방송  부동산정보박람회</v>
          </cell>
          <cell r="B459" t="str">
            <v>TBC</v>
          </cell>
          <cell r="C459" t="str">
            <v>1999/11/29</v>
          </cell>
          <cell r="D459" t="str">
            <v>1999/11/29</v>
          </cell>
          <cell r="E459">
            <v>1</v>
          </cell>
          <cell r="F459">
            <v>1</v>
          </cell>
          <cell r="G459">
            <v>0.39675925925925926</v>
          </cell>
          <cell r="H459">
            <v>0.44311342592592595</v>
          </cell>
          <cell r="K459">
            <v>0</v>
          </cell>
          <cell r="L459">
            <v>0</v>
          </cell>
        </row>
        <row r="460">
          <cell r="A460" t="str">
            <v>특집방송  새대구새경북TBC와새천년을제1부</v>
          </cell>
          <cell r="B460" t="str">
            <v>TBC</v>
          </cell>
          <cell r="C460" t="str">
            <v>1999/12/01</v>
          </cell>
          <cell r="D460" t="str">
            <v>1999/12/01</v>
          </cell>
          <cell r="E460">
            <v>3</v>
          </cell>
          <cell r="F460">
            <v>3</v>
          </cell>
          <cell r="G460">
            <v>0.75261574074074078</v>
          </cell>
          <cell r="H460">
            <v>0.78847222222222213</v>
          </cell>
          <cell r="K460">
            <v>0</v>
          </cell>
          <cell r="L460">
            <v>0</v>
          </cell>
        </row>
        <row r="461">
          <cell r="A461" t="str">
            <v>특집방송  새대구새경북TBC와새천년을제2부</v>
          </cell>
          <cell r="B461" t="str">
            <v>TBC</v>
          </cell>
          <cell r="C461" t="str">
            <v>1999/12/01</v>
          </cell>
          <cell r="D461" t="str">
            <v>1999/12/01</v>
          </cell>
          <cell r="E461">
            <v>3</v>
          </cell>
          <cell r="F461">
            <v>3</v>
          </cell>
          <cell r="G461">
            <v>0.78947916666666673</v>
          </cell>
          <cell r="H461">
            <v>0.8289467592592592</v>
          </cell>
          <cell r="K461">
            <v>0</v>
          </cell>
          <cell r="L461">
            <v>0</v>
          </cell>
        </row>
        <row r="462">
          <cell r="A462" t="str">
            <v>특집방송  창업을준비하는사람들</v>
          </cell>
          <cell r="B462" t="str">
            <v>PSB</v>
          </cell>
          <cell r="C462" t="str">
            <v>1999/11/30</v>
          </cell>
          <cell r="D462" t="str">
            <v>1999/11/30</v>
          </cell>
          <cell r="E462">
            <v>2</v>
          </cell>
          <cell r="F462">
            <v>2</v>
          </cell>
          <cell r="G462">
            <v>0.80539351851851848</v>
          </cell>
          <cell r="H462">
            <v>0.82989583333333339</v>
          </cell>
          <cell r="K462">
            <v>0</v>
          </cell>
          <cell r="L462">
            <v>0</v>
          </cell>
        </row>
        <row r="463">
          <cell r="A463" t="str">
            <v>특집방송  IMF2년 국제포럼 개회식</v>
          </cell>
          <cell r="B463" t="str">
            <v>KBS1</v>
          </cell>
          <cell r="C463" t="str">
            <v>1999/12/03</v>
          </cell>
          <cell r="D463" t="str">
            <v>1999/12/03</v>
          </cell>
          <cell r="E463">
            <v>5</v>
          </cell>
          <cell r="F463">
            <v>5</v>
          </cell>
          <cell r="G463">
            <v>0.44410879629629635</v>
          </cell>
          <cell r="H463">
            <v>0.45983796296296298</v>
          </cell>
          <cell r="I463">
            <v>1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팝 뮤직스타(재)</v>
          </cell>
          <cell r="B464" t="str">
            <v>EBS</v>
          </cell>
          <cell r="C464" t="str">
            <v>1999/12/04</v>
          </cell>
          <cell r="D464" t="str">
            <v>1999/12/04</v>
          </cell>
          <cell r="E464">
            <v>6</v>
          </cell>
          <cell r="F464">
            <v>6</v>
          </cell>
          <cell r="G464">
            <v>0.60427083333333331</v>
          </cell>
          <cell r="H464">
            <v>0.63391203703703702</v>
          </cell>
          <cell r="K464">
            <v>0</v>
          </cell>
          <cell r="L464">
            <v>0</v>
          </cell>
        </row>
        <row r="465">
          <cell r="A465" t="str">
            <v>팝뮤직스타</v>
          </cell>
          <cell r="B465" t="str">
            <v>EBS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0.78619212962962959</v>
          </cell>
          <cell r="H465">
            <v>0.81743055555555555</v>
          </cell>
          <cell r="K465">
            <v>0</v>
          </cell>
          <cell r="L465">
            <v>0</v>
          </cell>
        </row>
        <row r="466">
          <cell r="A466" t="str">
            <v>ITV스포츠  애니콜프로농구 청주SK:대구동양</v>
          </cell>
          <cell r="B466" t="str">
            <v>iTV</v>
          </cell>
          <cell r="C466" t="str">
            <v>1999/11/30</v>
          </cell>
          <cell r="D466" t="str">
            <v>1999/11/30</v>
          </cell>
          <cell r="E466">
            <v>2</v>
          </cell>
          <cell r="F466">
            <v>2</v>
          </cell>
          <cell r="G466">
            <v>0.79035879629629635</v>
          </cell>
          <cell r="H466">
            <v>0.86371527777777779</v>
          </cell>
          <cell r="K466">
            <v>0</v>
          </cell>
          <cell r="L466">
            <v>0</v>
          </cell>
        </row>
        <row r="467">
          <cell r="A467" t="str">
            <v>특집방송  경상북도의회도정질의</v>
          </cell>
          <cell r="B467" t="str">
            <v>TBC</v>
          </cell>
          <cell r="C467" t="str">
            <v>1999/12/01</v>
          </cell>
          <cell r="D467" t="str">
            <v>1999/12/01</v>
          </cell>
          <cell r="E467">
            <v>3</v>
          </cell>
          <cell r="F467">
            <v>3</v>
          </cell>
          <cell r="G467">
            <v>0.57609953703703709</v>
          </cell>
          <cell r="H467">
            <v>0.66194444444444445</v>
          </cell>
          <cell r="K467">
            <v>0</v>
          </cell>
          <cell r="L467">
            <v>0</v>
          </cell>
        </row>
        <row r="468">
          <cell r="A468" t="str">
            <v>SBS뉴스</v>
          </cell>
          <cell r="B468" t="str">
            <v>TBC</v>
          </cell>
          <cell r="C468" t="str">
            <v>1999/12/04</v>
          </cell>
          <cell r="D468" t="str">
            <v>1999/12/05</v>
          </cell>
          <cell r="E468">
            <v>6</v>
          </cell>
          <cell r="F468">
            <v>7</v>
          </cell>
          <cell r="G468">
            <v>0.4994888117283951</v>
          </cell>
          <cell r="H468">
            <v>0.50560763888888882</v>
          </cell>
          <cell r="K468">
            <v>0</v>
          </cell>
          <cell r="L468">
            <v>0</v>
          </cell>
        </row>
        <row r="469">
          <cell r="A469" t="str">
            <v>ITV로칼635</v>
          </cell>
          <cell r="B469" t="str">
            <v>iTV</v>
          </cell>
          <cell r="C469" t="str">
            <v>1999/11/29</v>
          </cell>
          <cell r="D469" t="str">
            <v>1999/12/03</v>
          </cell>
          <cell r="E469">
            <v>1</v>
          </cell>
          <cell r="F469">
            <v>5</v>
          </cell>
          <cell r="G469">
            <v>0.77532870370370355</v>
          </cell>
          <cell r="H469">
            <v>0.78495833333333342</v>
          </cell>
          <cell r="K469">
            <v>0</v>
          </cell>
          <cell r="L469">
            <v>0</v>
          </cell>
        </row>
        <row r="470">
          <cell r="A470" t="str">
            <v>PSB뉴스</v>
          </cell>
          <cell r="B470" t="str">
            <v>PSB</v>
          </cell>
          <cell r="C470" t="str">
            <v>1999/11/29</v>
          </cell>
          <cell r="D470" t="str">
            <v>1999/12/05</v>
          </cell>
          <cell r="E470">
            <v>1</v>
          </cell>
          <cell r="F470">
            <v>7</v>
          </cell>
          <cell r="G470">
            <v>0.60336516203703705</v>
          </cell>
          <cell r="H470">
            <v>0.61067129629629624</v>
          </cell>
          <cell r="K470">
            <v>0</v>
          </cell>
          <cell r="L470">
            <v>0</v>
          </cell>
        </row>
        <row r="471">
          <cell r="A471" t="str">
            <v>PSB뉴스아이</v>
          </cell>
          <cell r="B471" t="str">
            <v>PSB</v>
          </cell>
          <cell r="C471" t="str">
            <v>1999/11/29</v>
          </cell>
          <cell r="D471" t="str">
            <v>1999/12/05</v>
          </cell>
          <cell r="E471">
            <v>1</v>
          </cell>
          <cell r="F471">
            <v>7</v>
          </cell>
          <cell r="G471">
            <v>0.85011408730158744</v>
          </cell>
          <cell r="H471">
            <v>0.86435846560846563</v>
          </cell>
          <cell r="K471">
            <v>0</v>
          </cell>
          <cell r="L471">
            <v>0</v>
          </cell>
        </row>
        <row r="472">
          <cell r="A472" t="str">
            <v>PSB뉴스와생활</v>
          </cell>
          <cell r="B472" t="str">
            <v>PSB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0.45758101851851851</v>
          </cell>
          <cell r="H472">
            <v>0.46368055555555554</v>
          </cell>
          <cell r="K472">
            <v>0</v>
          </cell>
          <cell r="L472">
            <v>0</v>
          </cell>
        </row>
        <row r="473">
          <cell r="A473" t="str">
            <v>PSB뉴스와이드</v>
          </cell>
          <cell r="B473" t="str">
            <v>PSB</v>
          </cell>
          <cell r="C473" t="str">
            <v>1999/11/29</v>
          </cell>
          <cell r="D473" t="str">
            <v>1999/12/04</v>
          </cell>
          <cell r="E473">
            <v>1</v>
          </cell>
          <cell r="F473">
            <v>6</v>
          </cell>
          <cell r="G473">
            <v>0.30675925925925923</v>
          </cell>
          <cell r="H473">
            <v>0.32149305555555563</v>
          </cell>
          <cell r="K473">
            <v>0</v>
          </cell>
          <cell r="L473">
            <v>0</v>
          </cell>
        </row>
        <row r="474">
          <cell r="A474" t="str">
            <v>PSB다큐스페셜</v>
          </cell>
          <cell r="B474" t="str">
            <v>PSB</v>
          </cell>
          <cell r="C474" t="str">
            <v>1999/11/30</v>
          </cell>
          <cell r="D474" t="str">
            <v>1999/11/30</v>
          </cell>
          <cell r="E474">
            <v>2</v>
          </cell>
          <cell r="F474">
            <v>2</v>
          </cell>
          <cell r="G474">
            <v>0.96556712962962965</v>
          </cell>
          <cell r="H474">
            <v>2.0098379629629628</v>
          </cell>
          <cell r="K474">
            <v>0</v>
          </cell>
          <cell r="L474">
            <v>0</v>
          </cell>
        </row>
        <row r="475">
          <cell r="A475" t="str">
            <v>PSB스포츠  프로농구&lt;부산기아:창원LG&gt;</v>
          </cell>
          <cell r="B475" t="str">
            <v>PSB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0.61802083333333335</v>
          </cell>
          <cell r="H475">
            <v>0.69179398148148152</v>
          </cell>
          <cell r="K475">
            <v>0</v>
          </cell>
          <cell r="L475">
            <v>0</v>
          </cell>
        </row>
        <row r="476">
          <cell r="A476" t="str">
            <v>PSB스포츠  프로농구&lt;창원LG:원주삼보&gt;</v>
          </cell>
          <cell r="B476" t="str">
            <v>PSB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0.61785879629629636</v>
          </cell>
          <cell r="H476">
            <v>0.69934027777777785</v>
          </cell>
          <cell r="K476">
            <v>0</v>
          </cell>
          <cell r="L476">
            <v>0</v>
          </cell>
        </row>
        <row r="477">
          <cell r="A477" t="str">
            <v>PSB시사진단</v>
          </cell>
          <cell r="B477" t="str">
            <v>PSB</v>
          </cell>
          <cell r="C477" t="str">
            <v>1999/12/05</v>
          </cell>
          <cell r="D477" t="str">
            <v>1999/12/05</v>
          </cell>
          <cell r="E477">
            <v>7</v>
          </cell>
          <cell r="F477">
            <v>7</v>
          </cell>
          <cell r="G477">
            <v>0.33569444444444446</v>
          </cell>
          <cell r="H477">
            <v>0.36890046296296292</v>
          </cell>
          <cell r="K477">
            <v>0</v>
          </cell>
          <cell r="L477">
            <v>0</v>
          </cell>
        </row>
        <row r="478">
          <cell r="A478" t="str">
            <v>PSB일요스포츠  &lt;PSB볼링&gt;</v>
          </cell>
          <cell r="B478" t="str">
            <v>PSB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0.50844907407407403</v>
          </cell>
          <cell r="H478">
            <v>0.54057870370370364</v>
          </cell>
          <cell r="K478">
            <v>0</v>
          </cell>
          <cell r="L478">
            <v>0</v>
          </cell>
        </row>
        <row r="479">
          <cell r="A479" t="str">
            <v>MBC뉴스(0700)</v>
          </cell>
          <cell r="B479" t="str">
            <v>MBC</v>
          </cell>
          <cell r="C479" t="str">
            <v>1999/12/05</v>
          </cell>
          <cell r="D479" t="str">
            <v>1999/12/05</v>
          </cell>
          <cell r="E479">
            <v>7</v>
          </cell>
          <cell r="F479">
            <v>7</v>
          </cell>
          <cell r="G479">
            <v>0.29119212962962965</v>
          </cell>
          <cell r="H479">
            <v>0.30435185185185182</v>
          </cell>
          <cell r="I479">
            <v>1</v>
          </cell>
          <cell r="J479">
            <v>0</v>
          </cell>
          <cell r="K479">
            <v>0</v>
          </cell>
          <cell r="L479">
            <v>1.7157550257129502E-2</v>
          </cell>
        </row>
        <row r="480">
          <cell r="A480" t="str">
            <v>SBS8시뉴스</v>
          </cell>
          <cell r="B480" t="str">
            <v>지역민방</v>
          </cell>
          <cell r="C480" t="str">
            <v>1999/12/05</v>
          </cell>
          <cell r="D480" t="str">
            <v>1999/12/05</v>
          </cell>
          <cell r="E480">
            <v>7</v>
          </cell>
          <cell r="F480">
            <v>7</v>
          </cell>
          <cell r="G480">
            <v>0.83090277777777777</v>
          </cell>
          <cell r="H480">
            <v>0.84634259259259259</v>
          </cell>
          <cell r="J480">
            <v>1.8</v>
          </cell>
          <cell r="K480">
            <v>0</v>
          </cell>
          <cell r="L480">
            <v>0</v>
          </cell>
        </row>
        <row r="481">
          <cell r="A481" t="str">
            <v>MBC뉴스(0600)</v>
          </cell>
          <cell r="B481" t="str">
            <v>MBC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0.24972222222222221</v>
          </cell>
          <cell r="H481">
            <v>0.25586805555555553</v>
          </cell>
          <cell r="I481">
            <v>1</v>
          </cell>
          <cell r="J481">
            <v>0</v>
          </cell>
          <cell r="K481">
            <v>0</v>
          </cell>
          <cell r="L481">
            <v>1.4025245441795231E-2</v>
          </cell>
        </row>
        <row r="482">
          <cell r="A482" t="str">
            <v>TBC830뉴스</v>
          </cell>
          <cell r="B482" t="str">
            <v>TBC</v>
          </cell>
          <cell r="C482" t="str">
            <v>1999/11/29</v>
          </cell>
          <cell r="D482" t="str">
            <v>1999/12/05</v>
          </cell>
          <cell r="E482">
            <v>1</v>
          </cell>
          <cell r="F482">
            <v>7</v>
          </cell>
          <cell r="G482">
            <v>0.84693287037037035</v>
          </cell>
          <cell r="H482">
            <v>0.86001157407407403</v>
          </cell>
          <cell r="K482">
            <v>0</v>
          </cell>
          <cell r="L482">
            <v>0</v>
          </cell>
        </row>
        <row r="483">
          <cell r="A483" t="str">
            <v>TBC뉴스</v>
          </cell>
          <cell r="B483" t="str">
            <v>TBC</v>
          </cell>
          <cell r="C483" t="str">
            <v>1999/11/29</v>
          </cell>
          <cell r="D483" t="str">
            <v>1999/12/05</v>
          </cell>
          <cell r="E483">
            <v>1</v>
          </cell>
          <cell r="F483">
            <v>7</v>
          </cell>
          <cell r="G483">
            <v>0.58346527777777779</v>
          </cell>
          <cell r="H483">
            <v>0.58897222222222223</v>
          </cell>
          <cell r="K483">
            <v>0</v>
          </cell>
          <cell r="L483">
            <v>0</v>
          </cell>
        </row>
        <row r="484">
          <cell r="A484" t="str">
            <v>TBC스포츠  애니콜프로농구 동양오리온스:SK나이츠</v>
          </cell>
          <cell r="B484" t="str">
            <v>TBC</v>
          </cell>
          <cell r="C484" t="str">
            <v>1999/11/30</v>
          </cell>
          <cell r="D484" t="str">
            <v>1999/11/30</v>
          </cell>
          <cell r="E484">
            <v>2</v>
          </cell>
          <cell r="F484">
            <v>2</v>
          </cell>
          <cell r="G484">
            <v>0.8323321759259259</v>
          </cell>
          <cell r="H484">
            <v>0.85737268518518528</v>
          </cell>
          <cell r="K484">
            <v>0</v>
          </cell>
          <cell r="L484">
            <v>0</v>
          </cell>
        </row>
        <row r="485">
          <cell r="A485" t="str">
            <v>TBC아침뉴스</v>
          </cell>
          <cell r="B485" t="str">
            <v>TBC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0.30318287037037034</v>
          </cell>
          <cell r="H485">
            <v>0.31395833333333334</v>
          </cell>
          <cell r="K485">
            <v>0</v>
          </cell>
          <cell r="L485">
            <v>0</v>
          </cell>
        </row>
        <row r="486">
          <cell r="A486" t="str">
            <v>TBC클리닉 건강 365</v>
          </cell>
          <cell r="B486" t="str">
            <v>TBC</v>
          </cell>
          <cell r="C486" t="str">
            <v>1999/12/03</v>
          </cell>
          <cell r="D486" t="str">
            <v>1999/12/03</v>
          </cell>
          <cell r="E486">
            <v>5</v>
          </cell>
          <cell r="F486">
            <v>5</v>
          </cell>
          <cell r="G486">
            <v>0.39942129629629625</v>
          </cell>
          <cell r="H486">
            <v>0.44444444444444442</v>
          </cell>
          <cell r="K486">
            <v>0</v>
          </cell>
          <cell r="L486">
            <v>0</v>
          </cell>
        </row>
        <row r="487">
          <cell r="A487" t="str">
            <v>TV과학저널</v>
          </cell>
          <cell r="B487" t="str">
            <v>KBS1</v>
          </cell>
          <cell r="C487" t="str">
            <v>1999/12/02</v>
          </cell>
          <cell r="D487" t="str">
            <v>1999/12/02</v>
          </cell>
          <cell r="E487">
            <v>4</v>
          </cell>
          <cell r="F487">
            <v>4</v>
          </cell>
          <cell r="G487">
            <v>0.84030092592592587</v>
          </cell>
          <cell r="H487">
            <v>0.8499768518518519</v>
          </cell>
          <cell r="K487">
            <v>0</v>
          </cell>
          <cell r="L487">
            <v>0</v>
          </cell>
        </row>
        <row r="488">
          <cell r="A488" t="str">
            <v>TV닥터</v>
          </cell>
          <cell r="B488" t="str">
            <v>MBC</v>
          </cell>
          <cell r="C488" t="str">
            <v>1999/12/02</v>
          </cell>
          <cell r="D488" t="str">
            <v>1999/12/02</v>
          </cell>
          <cell r="E488">
            <v>4</v>
          </cell>
          <cell r="F488">
            <v>4</v>
          </cell>
          <cell r="G488">
            <v>0.8093055555555555</v>
          </cell>
          <cell r="H488">
            <v>0.844212962962963</v>
          </cell>
          <cell r="K488">
            <v>0</v>
          </cell>
          <cell r="L488">
            <v>0</v>
          </cell>
        </row>
        <row r="489">
          <cell r="A489" t="str">
            <v>TV동의보감</v>
          </cell>
          <cell r="B489" t="str">
            <v>iTV</v>
          </cell>
          <cell r="C489" t="str">
            <v>1999/11/29</v>
          </cell>
          <cell r="D489" t="str">
            <v>1999/12/04</v>
          </cell>
          <cell r="E489">
            <v>1</v>
          </cell>
          <cell r="F489">
            <v>6</v>
          </cell>
          <cell r="G489">
            <v>0.31006172839506174</v>
          </cell>
          <cell r="H489">
            <v>0.32284143518518521</v>
          </cell>
          <cell r="K489">
            <v>0</v>
          </cell>
          <cell r="L489">
            <v>0</v>
          </cell>
        </row>
        <row r="490">
          <cell r="A490" t="str">
            <v>TV어학원 TEPS 21</v>
          </cell>
          <cell r="B490" t="str">
            <v>iTV</v>
          </cell>
          <cell r="C490" t="str">
            <v>1999/11/29</v>
          </cell>
          <cell r="D490" t="str">
            <v>1999/12/05</v>
          </cell>
          <cell r="E490">
            <v>1</v>
          </cell>
          <cell r="F490">
            <v>7</v>
          </cell>
          <cell r="G490">
            <v>0.25753472222222223</v>
          </cell>
          <cell r="H490">
            <v>0.27974206349206354</v>
          </cell>
          <cell r="K490">
            <v>0</v>
          </cell>
          <cell r="L490">
            <v>0</v>
          </cell>
        </row>
        <row r="491">
          <cell r="A491" t="str">
            <v>TV요리천국</v>
          </cell>
          <cell r="B491" t="str">
            <v>iTV</v>
          </cell>
          <cell r="C491" t="str">
            <v>1999/11/29</v>
          </cell>
          <cell r="D491" t="str">
            <v>1999/12/03</v>
          </cell>
          <cell r="E491">
            <v>1</v>
          </cell>
          <cell r="F491">
            <v>5</v>
          </cell>
          <cell r="G491">
            <v>0.71635416666666674</v>
          </cell>
          <cell r="H491">
            <v>0.73512268518518531</v>
          </cell>
          <cell r="K491">
            <v>0</v>
          </cell>
          <cell r="L491">
            <v>0</v>
          </cell>
        </row>
        <row r="492">
          <cell r="A492" t="str">
            <v>TV칼럼21세기를위하여</v>
          </cell>
          <cell r="B492" t="str">
            <v>MBC</v>
          </cell>
          <cell r="C492" t="str">
            <v>1999/11/29</v>
          </cell>
          <cell r="D492" t="str">
            <v>1999/12/03</v>
          </cell>
          <cell r="E492">
            <v>1</v>
          </cell>
          <cell r="F492">
            <v>5</v>
          </cell>
          <cell r="G492">
            <v>0.78649305555555549</v>
          </cell>
          <cell r="H492">
            <v>0.78926215277777778</v>
          </cell>
          <cell r="K492">
            <v>0</v>
          </cell>
          <cell r="L492">
            <v>0</v>
          </cell>
        </row>
        <row r="493">
          <cell r="A493" t="str">
            <v>PSB현장르포줌인</v>
          </cell>
          <cell r="B493" t="str">
            <v>PSB</v>
          </cell>
          <cell r="C493" t="str">
            <v>1999/12/03</v>
          </cell>
          <cell r="D493" t="str">
            <v>1999/12/03</v>
          </cell>
          <cell r="E493">
            <v>5</v>
          </cell>
          <cell r="F493">
            <v>5</v>
          </cell>
          <cell r="G493">
            <v>0.80299768518518511</v>
          </cell>
          <cell r="H493">
            <v>0.82814814814814808</v>
          </cell>
          <cell r="K493">
            <v>0</v>
          </cell>
          <cell r="L493">
            <v>0</v>
          </cell>
        </row>
        <row r="494">
          <cell r="A494" t="str">
            <v>KBC뉴스2000</v>
          </cell>
          <cell r="B494" t="str">
            <v>KBC</v>
          </cell>
          <cell r="C494" t="str">
            <v>1999/11/29</v>
          </cell>
          <cell r="D494" t="str">
            <v>1999/12/05</v>
          </cell>
          <cell r="E494">
            <v>1</v>
          </cell>
          <cell r="F494">
            <v>7</v>
          </cell>
          <cell r="G494">
            <v>0.84929894179894183</v>
          </cell>
          <cell r="H494">
            <v>0.85898809523809516</v>
          </cell>
          <cell r="K494">
            <v>0</v>
          </cell>
          <cell r="L494">
            <v>0</v>
          </cell>
        </row>
        <row r="495">
          <cell r="A495" t="str">
            <v>특선다큐멘터리</v>
          </cell>
          <cell r="B495" t="str">
            <v>EBS</v>
          </cell>
          <cell r="C495" t="str">
            <v>1999/11/29</v>
          </cell>
          <cell r="D495" t="str">
            <v>1999/11/29</v>
          </cell>
          <cell r="E495">
            <v>1</v>
          </cell>
          <cell r="F495">
            <v>1</v>
          </cell>
          <cell r="G495">
            <v>0.83394675925925921</v>
          </cell>
          <cell r="H495">
            <v>0.86771990740740745</v>
          </cell>
          <cell r="K495">
            <v>0</v>
          </cell>
          <cell r="L495">
            <v>0</v>
          </cell>
        </row>
        <row r="496">
          <cell r="A496" t="str">
            <v>ITV스포츠  애니콜프로농구&lt;수원삼성:원주삼보&gt;</v>
          </cell>
          <cell r="B496" t="str">
            <v>iTV</v>
          </cell>
          <cell r="C496" t="str">
            <v>1999/12/02</v>
          </cell>
          <cell r="D496" t="str">
            <v>1999/12/02</v>
          </cell>
          <cell r="E496">
            <v>4</v>
          </cell>
          <cell r="F496">
            <v>4</v>
          </cell>
          <cell r="G496">
            <v>0.78797453703703713</v>
          </cell>
          <cell r="H496">
            <v>0.85866898148148152</v>
          </cell>
          <cell r="K496">
            <v>0</v>
          </cell>
          <cell r="L496">
            <v>0</v>
          </cell>
        </row>
        <row r="497">
          <cell r="A497" t="str">
            <v>ITV스포츠  프로농구&lt;기아:SK&gt;</v>
          </cell>
          <cell r="B497" t="str">
            <v>iTV</v>
          </cell>
          <cell r="C497" t="str">
            <v>1999/12/05</v>
          </cell>
          <cell r="D497" t="str">
            <v>1999/12/05</v>
          </cell>
          <cell r="E497">
            <v>7</v>
          </cell>
          <cell r="F497">
            <v>7</v>
          </cell>
          <cell r="G497">
            <v>0.61929398148148151</v>
          </cell>
          <cell r="H497">
            <v>0.68973379629629628</v>
          </cell>
          <cell r="K497">
            <v>0</v>
          </cell>
          <cell r="L497">
            <v>0</v>
          </cell>
        </row>
        <row r="498">
          <cell r="A498" t="str">
            <v>ITV스포츠  프로농구&lt;삼보:동양&gt;</v>
          </cell>
          <cell r="B498" t="str">
            <v>iTV</v>
          </cell>
          <cell r="C498" t="str">
            <v>1999/12/04</v>
          </cell>
          <cell r="D498" t="str">
            <v>1999/12/04</v>
          </cell>
          <cell r="E498">
            <v>6</v>
          </cell>
          <cell r="F498">
            <v>6</v>
          </cell>
          <cell r="G498">
            <v>0.61914351851851845</v>
          </cell>
          <cell r="H498">
            <v>0.69136574074074064</v>
          </cell>
          <cell r="K498">
            <v>0</v>
          </cell>
          <cell r="L498">
            <v>0</v>
          </cell>
        </row>
        <row r="499">
          <cell r="A499" t="str">
            <v>ITV스포츠  MSOQ철인3종경기(재)</v>
          </cell>
          <cell r="B499" t="str">
            <v>iTV</v>
          </cell>
          <cell r="C499" t="str">
            <v>1999/12/01</v>
          </cell>
          <cell r="D499" t="str">
            <v>1999/12/01</v>
          </cell>
          <cell r="E499">
            <v>3</v>
          </cell>
          <cell r="F499">
            <v>3</v>
          </cell>
          <cell r="G499">
            <v>0.80579282407407415</v>
          </cell>
          <cell r="H499">
            <v>0.84149884259259267</v>
          </cell>
          <cell r="K499">
            <v>0</v>
          </cell>
          <cell r="L499">
            <v>0</v>
          </cell>
        </row>
        <row r="500">
          <cell r="A500" t="str">
            <v>ITV스포츠  WCW프로레슬링</v>
          </cell>
          <cell r="B500" t="str">
            <v>iTV</v>
          </cell>
          <cell r="C500" t="str">
            <v>1999/12/03</v>
          </cell>
          <cell r="D500" t="str">
            <v>1999/12/03</v>
          </cell>
          <cell r="E500">
            <v>5</v>
          </cell>
          <cell r="F500">
            <v>5</v>
          </cell>
          <cell r="G500">
            <v>0.7850462962962963</v>
          </cell>
          <cell r="H500">
            <v>0.83157407407407413</v>
          </cell>
          <cell r="K500">
            <v>0</v>
          </cell>
          <cell r="L500">
            <v>0</v>
          </cell>
        </row>
        <row r="501">
          <cell r="A501" t="str">
            <v>ITV아침뉴스</v>
          </cell>
          <cell r="B501" t="str">
            <v>iTV</v>
          </cell>
          <cell r="C501" t="str">
            <v>1999/11/29</v>
          </cell>
          <cell r="D501" t="str">
            <v>1999/12/02</v>
          </cell>
          <cell r="E501">
            <v>1</v>
          </cell>
          <cell r="F501">
            <v>4</v>
          </cell>
          <cell r="G501">
            <v>0.27992766203703706</v>
          </cell>
          <cell r="H501">
            <v>0.28994212962962962</v>
          </cell>
          <cell r="K501">
            <v>0</v>
          </cell>
          <cell r="L501">
            <v>0</v>
          </cell>
        </row>
        <row r="502">
          <cell r="A502" t="str">
            <v>ITV일요뉴스</v>
          </cell>
          <cell r="B502" t="str">
            <v>iTV</v>
          </cell>
          <cell r="C502" t="str">
            <v>1999/12/05</v>
          </cell>
          <cell r="D502" t="str">
            <v>1999/12/05</v>
          </cell>
          <cell r="E502">
            <v>7</v>
          </cell>
          <cell r="F502">
            <v>7</v>
          </cell>
          <cell r="G502">
            <v>0.87504629629629627</v>
          </cell>
          <cell r="H502">
            <v>0.89296296296296296</v>
          </cell>
          <cell r="K502">
            <v>0</v>
          </cell>
          <cell r="L502">
            <v>0</v>
          </cell>
        </row>
        <row r="503">
          <cell r="A503" t="str">
            <v>ITV토요뉴스</v>
          </cell>
          <cell r="B503" t="str">
            <v>iTV</v>
          </cell>
          <cell r="C503" t="str">
            <v>1999/12/04</v>
          </cell>
          <cell r="D503" t="str">
            <v>1999/12/04</v>
          </cell>
          <cell r="E503">
            <v>6</v>
          </cell>
          <cell r="F503">
            <v>6</v>
          </cell>
          <cell r="G503">
            <v>0.87504629629629627</v>
          </cell>
          <cell r="H503">
            <v>0.89543981481481483</v>
          </cell>
          <cell r="K503">
            <v>0</v>
          </cell>
          <cell r="L503">
            <v>0</v>
          </cell>
        </row>
        <row r="504">
          <cell r="A504" t="str">
            <v>ITV토요시네마  위기의결합</v>
          </cell>
          <cell r="B504" t="str">
            <v>iTV</v>
          </cell>
          <cell r="C504" t="str">
            <v>1999/12/04</v>
          </cell>
          <cell r="D504" t="str">
            <v>1999/12/04</v>
          </cell>
          <cell r="E504">
            <v>6</v>
          </cell>
          <cell r="F504">
            <v>6</v>
          </cell>
          <cell r="G504">
            <v>0.97364583333333332</v>
          </cell>
          <cell r="H504">
            <v>2.0485416666666669</v>
          </cell>
          <cell r="K504">
            <v>0</v>
          </cell>
          <cell r="L504">
            <v>0</v>
          </cell>
        </row>
        <row r="505">
          <cell r="A505" t="str">
            <v>MBC볼링</v>
          </cell>
          <cell r="B505" t="str">
            <v>MBC</v>
          </cell>
          <cell r="C505" t="str">
            <v>1999/12/05</v>
          </cell>
          <cell r="D505" t="str">
            <v>1999/12/05</v>
          </cell>
          <cell r="E505">
            <v>7</v>
          </cell>
          <cell r="F505">
            <v>7</v>
          </cell>
          <cell r="G505">
            <v>0.50709490740740748</v>
          </cell>
          <cell r="H505">
            <v>0.53964120370370372</v>
          </cell>
          <cell r="K505">
            <v>0</v>
          </cell>
          <cell r="L505">
            <v>0</v>
          </cell>
        </row>
        <row r="506">
          <cell r="A506" t="str">
            <v>KBC고교생퀴즈세상</v>
          </cell>
          <cell r="B506" t="str">
            <v>KBC</v>
          </cell>
          <cell r="C506" t="str">
            <v>1999/12/05</v>
          </cell>
          <cell r="D506" t="str">
            <v>1999/12/05</v>
          </cell>
          <cell r="E506">
            <v>7</v>
          </cell>
          <cell r="F506">
            <v>7</v>
          </cell>
          <cell r="G506">
            <v>0.33528935185185182</v>
          </cell>
          <cell r="H506">
            <v>0.37065972222222227</v>
          </cell>
          <cell r="K506">
            <v>0</v>
          </cell>
          <cell r="L506">
            <v>0</v>
          </cell>
        </row>
        <row r="507">
          <cell r="A507" t="str">
            <v>ITV수능길라잡이</v>
          </cell>
          <cell r="B507" t="str">
            <v>iTV</v>
          </cell>
          <cell r="C507" t="str">
            <v>1999/11/29</v>
          </cell>
          <cell r="D507" t="str">
            <v>1999/11/30</v>
          </cell>
          <cell r="E507">
            <v>1</v>
          </cell>
          <cell r="F507">
            <v>2</v>
          </cell>
          <cell r="G507">
            <v>2.0105208333333335</v>
          </cell>
          <cell r="H507">
            <v>2.0542476851851852</v>
          </cell>
          <cell r="K507">
            <v>0</v>
          </cell>
          <cell r="L507">
            <v>0</v>
          </cell>
        </row>
        <row r="508">
          <cell r="A508" t="str">
            <v>KBC뉴스지금</v>
          </cell>
          <cell r="B508" t="str">
            <v>KBC</v>
          </cell>
          <cell r="C508" t="str">
            <v>1999/11/29</v>
          </cell>
          <cell r="D508" t="str">
            <v>1999/12/05</v>
          </cell>
          <cell r="E508">
            <v>1</v>
          </cell>
          <cell r="F508">
            <v>7</v>
          </cell>
          <cell r="G508">
            <v>0.40592592592592591</v>
          </cell>
          <cell r="H508">
            <v>0.41734375000000001</v>
          </cell>
          <cell r="K508">
            <v>0</v>
          </cell>
          <cell r="L508">
            <v>0</v>
          </cell>
        </row>
        <row r="509">
          <cell r="A509" t="str">
            <v>KBC다큐멘터리  김용범의대륙담험</v>
          </cell>
          <cell r="B509" t="str">
            <v>KBC</v>
          </cell>
          <cell r="C509" t="str">
            <v>1999/11/30</v>
          </cell>
          <cell r="D509" t="str">
            <v>1999/11/30</v>
          </cell>
          <cell r="E509">
            <v>2</v>
          </cell>
          <cell r="F509">
            <v>2</v>
          </cell>
          <cell r="G509">
            <v>0.96784722222222219</v>
          </cell>
          <cell r="H509">
            <v>2.0091435185185187</v>
          </cell>
          <cell r="K509">
            <v>0</v>
          </cell>
          <cell r="L509">
            <v>0</v>
          </cell>
        </row>
        <row r="510">
          <cell r="A510" t="str">
            <v>KBC음악캠프</v>
          </cell>
          <cell r="B510" t="str">
            <v>KBC</v>
          </cell>
          <cell r="C510" t="str">
            <v>1999/12/03</v>
          </cell>
          <cell r="D510" t="str">
            <v>1999/12/03</v>
          </cell>
          <cell r="E510">
            <v>5</v>
          </cell>
          <cell r="F510">
            <v>5</v>
          </cell>
          <cell r="G510">
            <v>0.80093749999999997</v>
          </cell>
          <cell r="H510">
            <v>0.8288888888888889</v>
          </cell>
          <cell r="K510">
            <v>0</v>
          </cell>
          <cell r="L510">
            <v>0</v>
          </cell>
        </row>
        <row r="511">
          <cell r="A511" t="str">
            <v>KBC저녁뉴스</v>
          </cell>
          <cell r="B511" t="str">
            <v>KBC</v>
          </cell>
          <cell r="C511" t="str">
            <v>1999/11/29</v>
          </cell>
          <cell r="D511" t="str">
            <v>1999/12/03</v>
          </cell>
          <cell r="E511">
            <v>1</v>
          </cell>
          <cell r="F511">
            <v>5</v>
          </cell>
          <cell r="G511">
            <v>0.7161612654320989</v>
          </cell>
          <cell r="H511">
            <v>0.72068672839506165</v>
          </cell>
          <cell r="K511">
            <v>0</v>
          </cell>
          <cell r="L511">
            <v>0</v>
          </cell>
        </row>
        <row r="512">
          <cell r="A512" t="str">
            <v>KBC특선영화  &lt;둥지에떨어진새&gt;</v>
          </cell>
          <cell r="B512" t="str">
            <v>KBC</v>
          </cell>
          <cell r="C512" t="str">
            <v>1999/12/03</v>
          </cell>
          <cell r="D512" t="str">
            <v>1999/12/03</v>
          </cell>
          <cell r="E512">
            <v>5</v>
          </cell>
          <cell r="F512">
            <v>5</v>
          </cell>
          <cell r="G512">
            <v>0.96958333333333335</v>
          </cell>
          <cell r="H512">
            <v>2.0410300925925924</v>
          </cell>
          <cell r="K512">
            <v>0</v>
          </cell>
          <cell r="L512">
            <v>0</v>
          </cell>
        </row>
        <row r="513">
          <cell r="A513" t="str">
            <v>KBS2 스포츠  JC페니클래식골프</v>
          </cell>
          <cell r="B513" t="str">
            <v>KBS2</v>
          </cell>
          <cell r="C513" t="str">
            <v>1999/12/05</v>
          </cell>
          <cell r="D513" t="str">
            <v>1999/12/05</v>
          </cell>
          <cell r="E513">
            <v>7</v>
          </cell>
          <cell r="F513">
            <v>7</v>
          </cell>
          <cell r="G513">
            <v>0.23960648148148148</v>
          </cell>
          <cell r="H513">
            <v>0.29575231481481484</v>
          </cell>
          <cell r="I513">
            <v>1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KBS2 예술극장</v>
          </cell>
          <cell r="B514" t="str">
            <v>KBS2</v>
          </cell>
          <cell r="C514" t="str">
            <v>1999/12/03</v>
          </cell>
          <cell r="D514" t="str">
            <v>1999/12/03</v>
          </cell>
          <cell r="E514">
            <v>5</v>
          </cell>
          <cell r="F514">
            <v>5</v>
          </cell>
          <cell r="G514">
            <v>2.0085185185185184</v>
          </cell>
          <cell r="H514">
            <v>2.0637152777777779</v>
          </cell>
          <cell r="I514">
            <v>1</v>
          </cell>
          <cell r="J514">
            <v>0</v>
          </cell>
          <cell r="K514">
            <v>0</v>
          </cell>
          <cell r="L514">
            <v>5.6381486676016834E-2</v>
          </cell>
        </row>
        <row r="515">
          <cell r="A515" t="str">
            <v>KBS뉴스(0700)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0.29184027777777777</v>
          </cell>
          <cell r="H515">
            <v>0.29636574074074074</v>
          </cell>
          <cell r="I515">
            <v>1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KBS뉴스(1000)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0.41717592592592595</v>
          </cell>
          <cell r="H516">
            <v>0.42383101851851851</v>
          </cell>
          <cell r="I516">
            <v>1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KBS특별대담</v>
          </cell>
          <cell r="B517" t="str">
            <v>KBS1</v>
          </cell>
          <cell r="C517" t="str">
            <v>1999/12/03</v>
          </cell>
          <cell r="D517" t="str">
            <v>1999/12/03</v>
          </cell>
          <cell r="E517">
            <v>5</v>
          </cell>
          <cell r="F517">
            <v>5</v>
          </cell>
          <cell r="G517">
            <v>0.99194444444444441</v>
          </cell>
          <cell r="H517">
            <v>2.012083333333333</v>
          </cell>
          <cell r="I517">
            <v>1</v>
          </cell>
          <cell r="J517">
            <v>0</v>
          </cell>
          <cell r="K517">
            <v>0</v>
          </cell>
          <cell r="L517">
            <v>2.8050490883590462E-2</v>
          </cell>
        </row>
        <row r="518">
          <cell r="A518" t="str">
            <v>MBC네트워크다큐멘터리</v>
          </cell>
          <cell r="B518" t="str">
            <v>MBC</v>
          </cell>
          <cell r="C518" t="str">
            <v>1999/11/30</v>
          </cell>
          <cell r="D518" t="str">
            <v>1999/12/05</v>
          </cell>
          <cell r="E518">
            <v>2</v>
          </cell>
          <cell r="F518">
            <v>7</v>
          </cell>
          <cell r="G518">
            <v>1.4489467592592593</v>
          </cell>
          <cell r="H518">
            <v>1.479598765432099</v>
          </cell>
          <cell r="K518">
            <v>0</v>
          </cell>
          <cell r="L518">
            <v>0</v>
          </cell>
        </row>
        <row r="519">
          <cell r="A519" t="str">
            <v>KBC건강교실</v>
          </cell>
          <cell r="B519" t="str">
            <v>KBC</v>
          </cell>
          <cell r="C519" t="str">
            <v>1999/12/04</v>
          </cell>
          <cell r="D519" t="str">
            <v>1999/12/04</v>
          </cell>
          <cell r="E519">
            <v>6</v>
          </cell>
          <cell r="F519">
            <v>6</v>
          </cell>
          <cell r="G519">
            <v>0.37398148148148147</v>
          </cell>
          <cell r="H519">
            <v>0.41362268518518519</v>
          </cell>
          <cell r="K519">
            <v>0</v>
          </cell>
          <cell r="L519">
            <v>0</v>
          </cell>
        </row>
        <row r="520">
          <cell r="A520" t="str">
            <v>외계소년앨런</v>
          </cell>
          <cell r="B520" t="str">
            <v>EBS</v>
          </cell>
          <cell r="C520" t="str">
            <v>1999/12/03</v>
          </cell>
          <cell r="D520" t="str">
            <v>1999/12/04</v>
          </cell>
          <cell r="E520">
            <v>5</v>
          </cell>
          <cell r="F520">
            <v>6</v>
          </cell>
          <cell r="G520">
            <v>0.70504629629629634</v>
          </cell>
          <cell r="H520">
            <v>0.72214699074074074</v>
          </cell>
          <cell r="K520">
            <v>0</v>
          </cell>
          <cell r="L520">
            <v>0</v>
          </cell>
        </row>
        <row r="521">
          <cell r="A521" t="str">
            <v>연승도전우리는퀴즈가족</v>
          </cell>
          <cell r="B521" t="str">
            <v>PSB</v>
          </cell>
          <cell r="C521" t="str">
            <v>1999/11/29</v>
          </cell>
          <cell r="D521" t="str">
            <v>1999/12/03</v>
          </cell>
          <cell r="E521">
            <v>1</v>
          </cell>
          <cell r="F521">
            <v>5</v>
          </cell>
          <cell r="G521">
            <v>0.72632175925925924</v>
          </cell>
          <cell r="H521">
            <v>0.74447916666666658</v>
          </cell>
          <cell r="K521">
            <v>0</v>
          </cell>
          <cell r="L521">
            <v>0</v>
          </cell>
        </row>
        <row r="522">
          <cell r="A522" t="str">
            <v>연중기획&lt;부산을문화도시로&gt;</v>
          </cell>
          <cell r="B522" t="str">
            <v>MBC</v>
          </cell>
          <cell r="C522" t="str">
            <v>1999/11/30</v>
          </cell>
          <cell r="D522" t="str">
            <v>1999/11/30</v>
          </cell>
          <cell r="E522">
            <v>2</v>
          </cell>
          <cell r="F522">
            <v>2</v>
          </cell>
          <cell r="G522">
            <v>2.0188310185185188</v>
          </cell>
          <cell r="H522">
            <v>2.0547106481481481</v>
          </cell>
          <cell r="K522">
            <v>0</v>
          </cell>
          <cell r="L522">
            <v>0</v>
          </cell>
        </row>
        <row r="523">
          <cell r="A523" t="str">
            <v>열전 게임챔프</v>
          </cell>
          <cell r="B523" t="str">
            <v>iTV</v>
          </cell>
          <cell r="C523" t="str">
            <v>1999/11/29</v>
          </cell>
          <cell r="D523" t="str">
            <v>1999/12/03</v>
          </cell>
          <cell r="E523">
            <v>1</v>
          </cell>
          <cell r="F523">
            <v>5</v>
          </cell>
          <cell r="G523">
            <v>0.73715509259259249</v>
          </cell>
          <cell r="H523">
            <v>0.75586574074074075</v>
          </cell>
          <cell r="K523">
            <v>0</v>
          </cell>
          <cell r="L523">
            <v>0</v>
          </cell>
        </row>
        <row r="524">
          <cell r="A524" t="str">
            <v>열전게임챔프(재)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0.2908796296296296</v>
          </cell>
          <cell r="H524">
            <v>0.36104166666666665</v>
          </cell>
          <cell r="K524">
            <v>0</v>
          </cell>
          <cell r="L524">
            <v>0</v>
          </cell>
        </row>
        <row r="525">
          <cell r="A525" t="str">
            <v>열창무대</v>
          </cell>
          <cell r="B525" t="str">
            <v>KBC</v>
          </cell>
          <cell r="C525" t="str">
            <v>1999/12/01</v>
          </cell>
          <cell r="D525" t="str">
            <v>1999/12/01</v>
          </cell>
          <cell r="E525">
            <v>3</v>
          </cell>
          <cell r="F525">
            <v>3</v>
          </cell>
          <cell r="G525">
            <v>0.80216435185185186</v>
          </cell>
          <cell r="H525">
            <v>0.82827546296296306</v>
          </cell>
          <cell r="K525">
            <v>0</v>
          </cell>
          <cell r="L525">
            <v>0</v>
          </cell>
        </row>
        <row r="526">
          <cell r="A526" t="str">
            <v>열창주부노래세상</v>
          </cell>
          <cell r="B526" t="str">
            <v>MBC</v>
          </cell>
          <cell r="C526" t="str">
            <v>1999/12/05</v>
          </cell>
          <cell r="D526" t="str">
            <v>1999/12/05</v>
          </cell>
          <cell r="E526">
            <v>7</v>
          </cell>
          <cell r="F526">
            <v>7</v>
          </cell>
          <cell r="G526">
            <v>0.65812499999999996</v>
          </cell>
          <cell r="H526">
            <v>0.69521990740740736</v>
          </cell>
          <cell r="K526">
            <v>0</v>
          </cell>
          <cell r="L526">
            <v>0</v>
          </cell>
        </row>
        <row r="527">
          <cell r="A527" t="str">
            <v>영어쉬워요</v>
          </cell>
          <cell r="B527" t="str">
            <v>EBS</v>
          </cell>
          <cell r="C527" t="str">
            <v>1999/11/29</v>
          </cell>
          <cell r="D527" t="str">
            <v>1999/11/30</v>
          </cell>
          <cell r="E527">
            <v>1</v>
          </cell>
          <cell r="F527">
            <v>2</v>
          </cell>
          <cell r="G527">
            <v>0.28497685185185184</v>
          </cell>
          <cell r="H527">
            <v>0.29837962962962961</v>
          </cell>
          <cell r="K527">
            <v>0</v>
          </cell>
          <cell r="L527">
            <v>0</v>
          </cell>
        </row>
        <row r="528">
          <cell r="A528" t="str">
            <v>영어쉬워요(재)</v>
          </cell>
          <cell r="B528" t="str">
            <v>EBS</v>
          </cell>
          <cell r="C528" t="str">
            <v>1999/11/29</v>
          </cell>
          <cell r="D528" t="str">
            <v>1999/11/30</v>
          </cell>
          <cell r="E528">
            <v>1</v>
          </cell>
          <cell r="F528">
            <v>2</v>
          </cell>
          <cell r="G528">
            <v>0.90250578703703699</v>
          </cell>
          <cell r="H528">
            <v>0.91655092592592591</v>
          </cell>
          <cell r="K528">
            <v>0</v>
          </cell>
          <cell r="L528">
            <v>0</v>
          </cell>
        </row>
        <row r="529">
          <cell r="A529" t="str">
            <v>영어회화</v>
          </cell>
          <cell r="B529" t="str">
            <v>EBS</v>
          </cell>
          <cell r="C529" t="str">
            <v>1999/12/01</v>
          </cell>
          <cell r="D529" t="str">
            <v>1999/12/01</v>
          </cell>
          <cell r="E529">
            <v>3</v>
          </cell>
          <cell r="F529">
            <v>3</v>
          </cell>
          <cell r="G529">
            <v>0.28490740740740739</v>
          </cell>
          <cell r="H529">
            <v>0.29833333333333334</v>
          </cell>
          <cell r="K529">
            <v>0</v>
          </cell>
          <cell r="L529">
            <v>0</v>
          </cell>
        </row>
        <row r="530">
          <cell r="A530" t="str">
            <v>영어회화(재)</v>
          </cell>
          <cell r="B530" t="str">
            <v>EBS</v>
          </cell>
          <cell r="C530" t="str">
            <v>1999/12/01</v>
          </cell>
          <cell r="D530" t="str">
            <v>1999/12/02</v>
          </cell>
          <cell r="E530">
            <v>3</v>
          </cell>
          <cell r="F530">
            <v>4</v>
          </cell>
          <cell r="G530">
            <v>0.90280671296296289</v>
          </cell>
          <cell r="H530">
            <v>0.91659143518518515</v>
          </cell>
          <cell r="K530">
            <v>0</v>
          </cell>
          <cell r="L530">
            <v>0</v>
          </cell>
        </row>
        <row r="531">
          <cell r="A531" t="str">
            <v>특선영화  &lt;철수와만수&gt;</v>
          </cell>
          <cell r="B531" t="str">
            <v>TBC</v>
          </cell>
          <cell r="C531" t="str">
            <v>1999/12/02</v>
          </cell>
          <cell r="D531" t="str">
            <v>1999/12/03</v>
          </cell>
          <cell r="E531">
            <v>4</v>
          </cell>
          <cell r="F531">
            <v>5</v>
          </cell>
          <cell r="G531">
            <v>1.0573784722222224</v>
          </cell>
          <cell r="H531">
            <v>1.0975752314814813</v>
          </cell>
          <cell r="K531">
            <v>0</v>
          </cell>
          <cell r="L531">
            <v>0</v>
          </cell>
        </row>
        <row r="532">
          <cell r="A532" t="str">
            <v>예술의 광장(재)</v>
          </cell>
          <cell r="B532" t="str">
            <v>EBS</v>
          </cell>
          <cell r="C532" t="str">
            <v>1999/12/04</v>
          </cell>
          <cell r="D532" t="str">
            <v>1999/12/04</v>
          </cell>
          <cell r="E532">
            <v>6</v>
          </cell>
          <cell r="F532">
            <v>6</v>
          </cell>
          <cell r="G532">
            <v>0.49353009259259256</v>
          </cell>
          <cell r="H532">
            <v>0.54046296296296303</v>
          </cell>
          <cell r="K532">
            <v>0</v>
          </cell>
          <cell r="L532">
            <v>0</v>
          </cell>
        </row>
        <row r="533">
          <cell r="A533" t="str">
            <v>얼씨구학당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0.34030092592592592</v>
          </cell>
          <cell r="H533">
            <v>0.37329861111111112</v>
          </cell>
          <cell r="K533">
            <v>0</v>
          </cell>
          <cell r="L533">
            <v>0</v>
          </cell>
        </row>
        <row r="534">
          <cell r="A534" t="str">
            <v>외계소년앨런(재)</v>
          </cell>
          <cell r="B534" t="str">
            <v>EBS</v>
          </cell>
          <cell r="C534" t="str">
            <v>1999/12/03</v>
          </cell>
          <cell r="D534" t="str">
            <v>1999/12/04</v>
          </cell>
          <cell r="E534">
            <v>5</v>
          </cell>
          <cell r="F534">
            <v>6</v>
          </cell>
          <cell r="G534">
            <v>0.30565972222222221</v>
          </cell>
          <cell r="H534">
            <v>0.32277777777777777</v>
          </cell>
          <cell r="K534">
            <v>0</v>
          </cell>
          <cell r="L534">
            <v>0</v>
          </cell>
        </row>
        <row r="535">
          <cell r="A535" t="str">
            <v>우리가여는세상</v>
          </cell>
          <cell r="B535" t="str">
            <v>KBS1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0.42539351851851853</v>
          </cell>
          <cell r="H535">
            <v>0.46574074074074073</v>
          </cell>
          <cell r="K535">
            <v>0</v>
          </cell>
          <cell r="L535">
            <v>0</v>
          </cell>
        </row>
        <row r="536">
          <cell r="A536" t="str">
            <v>우리들만세</v>
          </cell>
          <cell r="B536" t="str">
            <v>KBS1</v>
          </cell>
          <cell r="C536" t="str">
            <v>1999/12/05</v>
          </cell>
          <cell r="D536" t="str">
            <v>1999/12/05</v>
          </cell>
          <cell r="E536">
            <v>7</v>
          </cell>
          <cell r="F536">
            <v>7</v>
          </cell>
          <cell r="G536">
            <v>0.42539351851851853</v>
          </cell>
          <cell r="H536">
            <v>0.46574074074074073</v>
          </cell>
          <cell r="K536">
            <v>0</v>
          </cell>
          <cell r="L536">
            <v>0</v>
          </cell>
        </row>
        <row r="537">
          <cell r="A537" t="str">
            <v>원시소년크로</v>
          </cell>
          <cell r="B537" t="str">
            <v>EBS</v>
          </cell>
          <cell r="C537" t="str">
            <v>1999/11/29</v>
          </cell>
          <cell r="D537" t="str">
            <v>1999/11/30</v>
          </cell>
          <cell r="E537">
            <v>1</v>
          </cell>
          <cell r="F537">
            <v>2</v>
          </cell>
          <cell r="G537">
            <v>0.70592592592592596</v>
          </cell>
          <cell r="H537">
            <v>0.72132523148148142</v>
          </cell>
          <cell r="K537">
            <v>0</v>
          </cell>
          <cell r="L537">
            <v>0</v>
          </cell>
        </row>
        <row r="538">
          <cell r="A538" t="str">
            <v>월드뉴스</v>
          </cell>
          <cell r="B538" t="str">
            <v>KBS2</v>
          </cell>
          <cell r="C538" t="str">
            <v>1999/11/29</v>
          </cell>
          <cell r="D538" t="str">
            <v>1999/12/03</v>
          </cell>
          <cell r="E538">
            <v>1</v>
          </cell>
          <cell r="F538">
            <v>5</v>
          </cell>
          <cell r="G538">
            <v>0.24867592592592591</v>
          </cell>
          <cell r="H538">
            <v>0.26913888888888887</v>
          </cell>
          <cell r="I538">
            <v>5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웰컴 투 코리아</v>
          </cell>
          <cell r="B539" t="str">
            <v>KBS1</v>
          </cell>
          <cell r="C539" t="str">
            <v>1999/11/29</v>
          </cell>
          <cell r="D539" t="str">
            <v>1999/12/02</v>
          </cell>
          <cell r="E539">
            <v>1</v>
          </cell>
          <cell r="F539">
            <v>4</v>
          </cell>
          <cell r="G539">
            <v>0.44563368055555552</v>
          </cell>
          <cell r="H539">
            <v>0.45130497685185184</v>
          </cell>
          <cell r="I539">
            <v>4</v>
          </cell>
          <cell r="J539">
            <v>0</v>
          </cell>
          <cell r="K539">
            <v>0</v>
          </cell>
          <cell r="L539">
            <v>3.4315100514259005E-2</v>
          </cell>
        </row>
        <row r="540">
          <cell r="A540" t="str">
            <v>육아일기</v>
          </cell>
          <cell r="B540" t="str">
            <v>EBS</v>
          </cell>
          <cell r="C540" t="str">
            <v>1999/12/04</v>
          </cell>
          <cell r="D540" t="str">
            <v>1999/12/04</v>
          </cell>
          <cell r="E540">
            <v>6</v>
          </cell>
          <cell r="F540">
            <v>6</v>
          </cell>
          <cell r="G540">
            <v>0.38900462962962962</v>
          </cell>
          <cell r="H540">
            <v>0.41697916666666668</v>
          </cell>
          <cell r="K540">
            <v>0</v>
          </cell>
          <cell r="L540">
            <v>0</v>
          </cell>
        </row>
        <row r="541">
          <cell r="A541" t="str">
            <v>윤상의 이밤을 사랑해</v>
          </cell>
          <cell r="B541" t="str">
            <v>iTV</v>
          </cell>
          <cell r="C541" t="str">
            <v>1999/12/05</v>
          </cell>
          <cell r="D541" t="str">
            <v>1999/12/05</v>
          </cell>
          <cell r="E541">
            <v>7</v>
          </cell>
          <cell r="F541">
            <v>7</v>
          </cell>
          <cell r="G541">
            <v>0.93133101851851852</v>
          </cell>
          <cell r="H541">
            <v>0.9705787037037038</v>
          </cell>
          <cell r="K541">
            <v>0</v>
          </cell>
          <cell r="L541">
            <v>0</v>
          </cell>
        </row>
        <row r="542">
          <cell r="A542" t="str">
            <v>음악다큐</v>
          </cell>
          <cell r="B542" t="str">
            <v>EBS</v>
          </cell>
          <cell r="C542" t="str">
            <v>1999/11/30</v>
          </cell>
          <cell r="D542" t="str">
            <v>1999/11/30</v>
          </cell>
          <cell r="E542">
            <v>2</v>
          </cell>
          <cell r="F542">
            <v>2</v>
          </cell>
          <cell r="G542">
            <v>0.83319444444444446</v>
          </cell>
          <cell r="H542">
            <v>0.86890046296296297</v>
          </cell>
          <cell r="K542">
            <v>0</v>
          </cell>
          <cell r="L542">
            <v>0</v>
          </cell>
        </row>
        <row r="543">
          <cell r="A543" t="str">
            <v>음악다큐(재)</v>
          </cell>
          <cell r="B543" t="str">
            <v>EBS</v>
          </cell>
          <cell r="C543" t="str">
            <v>1999/11/30</v>
          </cell>
          <cell r="D543" t="str">
            <v>1999/11/30</v>
          </cell>
          <cell r="E543">
            <v>2</v>
          </cell>
          <cell r="F543">
            <v>2</v>
          </cell>
          <cell r="G543">
            <v>0.3832638888888889</v>
          </cell>
          <cell r="H543">
            <v>0.41775462962962967</v>
          </cell>
          <cell r="K543">
            <v>0</v>
          </cell>
          <cell r="L543">
            <v>0</v>
          </cell>
        </row>
        <row r="544">
          <cell r="A544" t="str">
            <v>예술의 광장</v>
          </cell>
          <cell r="B544" t="str">
            <v>EBS</v>
          </cell>
          <cell r="C544" t="str">
            <v>1999/12/05</v>
          </cell>
          <cell r="D544" t="str">
            <v>1999/12/05</v>
          </cell>
          <cell r="E544">
            <v>7</v>
          </cell>
          <cell r="F544">
            <v>7</v>
          </cell>
          <cell r="G544">
            <v>0.96579861111111109</v>
          </cell>
          <cell r="H544">
            <v>2.0134143518518517</v>
          </cell>
          <cell r="K544">
            <v>0</v>
          </cell>
          <cell r="L544">
            <v>0</v>
          </cell>
        </row>
        <row r="545">
          <cell r="A545" t="str">
            <v>아침을 여는 선체조</v>
          </cell>
          <cell r="B545" t="str">
            <v>iTV</v>
          </cell>
          <cell r="C545" t="str">
            <v>1999/11/29</v>
          </cell>
          <cell r="D545" t="str">
            <v>1999/12/03</v>
          </cell>
          <cell r="E545">
            <v>1</v>
          </cell>
          <cell r="F545">
            <v>5</v>
          </cell>
          <cell r="G545">
            <v>0.2500162037037037</v>
          </cell>
          <cell r="H545">
            <v>0.25876157407407407</v>
          </cell>
          <cell r="K545">
            <v>0</v>
          </cell>
          <cell r="L545">
            <v>0</v>
          </cell>
        </row>
        <row r="546">
          <cell r="A546" t="str">
            <v>시네마천국(재)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0.88210648148148152</v>
          </cell>
          <cell r="H546">
            <v>0.90819444444444442</v>
          </cell>
          <cell r="K546">
            <v>0</v>
          </cell>
          <cell r="L546">
            <v>0</v>
          </cell>
        </row>
        <row r="547">
          <cell r="A547" t="str">
            <v>시사다큐 움직이는 세계</v>
          </cell>
          <cell r="B547" t="str">
            <v>EBS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0.83415509259259257</v>
          </cell>
          <cell r="H547">
            <v>0.86656250000000001</v>
          </cell>
          <cell r="K547">
            <v>0</v>
          </cell>
          <cell r="L547">
            <v>0</v>
          </cell>
        </row>
        <row r="548">
          <cell r="A548" t="str">
            <v>시사다큐 움직이는 세계(재)</v>
          </cell>
          <cell r="B548" t="str">
            <v>EBS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0.38253472222222223</v>
          </cell>
          <cell r="H548">
            <v>0.41578703703703707</v>
          </cell>
          <cell r="K548">
            <v>0</v>
          </cell>
          <cell r="L548">
            <v>0</v>
          </cell>
        </row>
        <row r="549">
          <cell r="A549" t="str">
            <v>시사르포</v>
          </cell>
          <cell r="B549" t="str">
            <v>MBC</v>
          </cell>
          <cell r="C549" t="str">
            <v>1999/12/01</v>
          </cell>
          <cell r="D549" t="str">
            <v>1999/12/01</v>
          </cell>
          <cell r="E549">
            <v>3</v>
          </cell>
          <cell r="F549">
            <v>3</v>
          </cell>
          <cell r="G549">
            <v>0.97203703703703714</v>
          </cell>
          <cell r="H549">
            <v>2.0080902777777778</v>
          </cell>
          <cell r="K549">
            <v>0</v>
          </cell>
          <cell r="L549">
            <v>0</v>
          </cell>
        </row>
        <row r="550">
          <cell r="A550" t="str">
            <v>신기한동물친구들</v>
          </cell>
          <cell r="B550" t="str">
            <v>EBS</v>
          </cell>
          <cell r="C550" t="str">
            <v>1999/12/02</v>
          </cell>
          <cell r="D550" t="str">
            <v>1999/12/03</v>
          </cell>
          <cell r="E550">
            <v>4</v>
          </cell>
          <cell r="F550">
            <v>5</v>
          </cell>
          <cell r="G550">
            <v>0.78832175925925929</v>
          </cell>
          <cell r="H550">
            <v>0.80622106481481481</v>
          </cell>
          <cell r="K550">
            <v>0</v>
          </cell>
          <cell r="L550">
            <v>0</v>
          </cell>
        </row>
        <row r="551">
          <cell r="A551" t="str">
            <v>신나는 만화세상(재)</v>
          </cell>
          <cell r="B551" t="str">
            <v>EBS</v>
          </cell>
          <cell r="C551" t="str">
            <v>1999/12/05</v>
          </cell>
          <cell r="D551" t="str">
            <v>1999/12/05</v>
          </cell>
          <cell r="E551">
            <v>7</v>
          </cell>
          <cell r="F551">
            <v>7</v>
          </cell>
          <cell r="G551">
            <v>0.35699074074074078</v>
          </cell>
          <cell r="H551">
            <v>0.37333333333333335</v>
          </cell>
          <cell r="K551">
            <v>0</v>
          </cell>
          <cell r="L551">
            <v>0</v>
          </cell>
        </row>
        <row r="552">
          <cell r="A552" t="str">
            <v>신나는날즐거운날</v>
          </cell>
          <cell r="B552" t="str">
            <v>KBS1</v>
          </cell>
          <cell r="C552" t="str">
            <v>1999/12/05</v>
          </cell>
          <cell r="D552" t="str">
            <v>1999/12/05</v>
          </cell>
          <cell r="E552">
            <v>7</v>
          </cell>
          <cell r="F552">
            <v>7</v>
          </cell>
          <cell r="G552">
            <v>0.42539351851851853</v>
          </cell>
          <cell r="H552">
            <v>0.46574074074074073</v>
          </cell>
          <cell r="K552">
            <v>0</v>
          </cell>
          <cell r="L552">
            <v>0</v>
          </cell>
        </row>
        <row r="553">
          <cell r="A553" t="str">
            <v>실속만점TV부동산</v>
          </cell>
          <cell r="B553" t="str">
            <v>iTV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0.86145833333333333</v>
          </cell>
          <cell r="H553">
            <v>0.90047453703703706</v>
          </cell>
          <cell r="K553">
            <v>0</v>
          </cell>
          <cell r="L553">
            <v>0</v>
          </cell>
        </row>
        <row r="554">
          <cell r="A554" t="str">
            <v>실속만점TV부동산(재)</v>
          </cell>
          <cell r="B554" t="str">
            <v>iTV</v>
          </cell>
          <cell r="C554" t="str">
            <v>1999/12/05</v>
          </cell>
          <cell r="D554" t="str">
            <v>1999/12/05</v>
          </cell>
          <cell r="E554">
            <v>7</v>
          </cell>
          <cell r="F554">
            <v>7</v>
          </cell>
          <cell r="G554">
            <v>0.40381944444444445</v>
          </cell>
          <cell r="H554">
            <v>0.4418287037037037</v>
          </cell>
          <cell r="K554">
            <v>0</v>
          </cell>
          <cell r="L554">
            <v>0</v>
          </cell>
        </row>
        <row r="555">
          <cell r="A555" t="str">
            <v>실전 골프박사</v>
          </cell>
          <cell r="B555" t="str">
            <v>iTV</v>
          </cell>
          <cell r="C555" t="str">
            <v>1999/11/29</v>
          </cell>
          <cell r="D555" t="str">
            <v>1999/12/04</v>
          </cell>
          <cell r="E555">
            <v>1</v>
          </cell>
          <cell r="F555">
            <v>6</v>
          </cell>
          <cell r="G555">
            <v>0.43983603395061727</v>
          </cell>
          <cell r="H555">
            <v>0.45717592592592587</v>
          </cell>
          <cell r="K555">
            <v>0</v>
          </cell>
          <cell r="L555">
            <v>0</v>
          </cell>
        </row>
        <row r="556">
          <cell r="A556" t="str">
            <v>여성화제 토요일에 만납시다</v>
          </cell>
          <cell r="B556" t="str">
            <v>KBS1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0.4175578703703704</v>
          </cell>
          <cell r="H556">
            <v>0.45798611111111115</v>
          </cell>
          <cell r="I556">
            <v>1</v>
          </cell>
          <cell r="J556">
            <v>0</v>
          </cell>
          <cell r="K556">
            <v>0</v>
          </cell>
          <cell r="L556">
            <v>4.6750818139317434E-3</v>
          </cell>
        </row>
        <row r="557">
          <cell r="A557" t="str">
            <v>아름다운인생</v>
          </cell>
          <cell r="B557" t="str">
            <v>MBC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0.25783564814814813</v>
          </cell>
          <cell r="H557">
            <v>0.28761574074074076</v>
          </cell>
          <cell r="I557">
            <v>1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여기는 대전MBC</v>
          </cell>
          <cell r="B558" t="str">
            <v>MBC</v>
          </cell>
          <cell r="C558" t="str">
            <v>1999/11/29</v>
          </cell>
          <cell r="D558" t="str">
            <v>1999/12/04</v>
          </cell>
          <cell r="E558">
            <v>1</v>
          </cell>
          <cell r="F558">
            <v>6</v>
          </cell>
          <cell r="G558">
            <v>0.44199266975308643</v>
          </cell>
          <cell r="H558">
            <v>0.45104166666666673</v>
          </cell>
          <cell r="K558">
            <v>0</v>
          </cell>
          <cell r="L558">
            <v>0</v>
          </cell>
        </row>
        <row r="559">
          <cell r="A559" t="str">
            <v>알고싶은 성 아름다운 성</v>
          </cell>
          <cell r="B559" t="str">
            <v>EBS</v>
          </cell>
          <cell r="C559" t="str">
            <v>1999/12/04</v>
          </cell>
          <cell r="D559" t="str">
            <v>1999/12/04</v>
          </cell>
          <cell r="E559">
            <v>6</v>
          </cell>
          <cell r="F559">
            <v>6</v>
          </cell>
          <cell r="G559">
            <v>0.79556712962962972</v>
          </cell>
          <cell r="H559">
            <v>0.81513888888888886</v>
          </cell>
          <cell r="K559">
            <v>0</v>
          </cell>
          <cell r="L559">
            <v>0</v>
          </cell>
        </row>
        <row r="560">
          <cell r="A560" t="str">
            <v>알뜰 재테크</v>
          </cell>
          <cell r="B560" t="str">
            <v>KBS2</v>
          </cell>
          <cell r="C560" t="str">
            <v>1999/11/29</v>
          </cell>
          <cell r="D560" t="str">
            <v>1999/12/03</v>
          </cell>
          <cell r="E560">
            <v>1</v>
          </cell>
          <cell r="F560">
            <v>5</v>
          </cell>
          <cell r="G560">
            <v>0.45268055555555559</v>
          </cell>
          <cell r="H560">
            <v>0.46173148148148152</v>
          </cell>
          <cell r="I560">
            <v>5</v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알파잉글리시</v>
          </cell>
          <cell r="B561" t="str">
            <v>EBS</v>
          </cell>
          <cell r="C561" t="str">
            <v>1999/12/03</v>
          </cell>
          <cell r="D561" t="str">
            <v>1999/12/03</v>
          </cell>
          <cell r="E561">
            <v>5</v>
          </cell>
          <cell r="F561">
            <v>5</v>
          </cell>
          <cell r="G561">
            <v>0.27118055555555554</v>
          </cell>
          <cell r="H561">
            <v>0.29736111111111113</v>
          </cell>
          <cell r="K561">
            <v>0</v>
          </cell>
          <cell r="L561">
            <v>0</v>
          </cell>
        </row>
        <row r="562">
          <cell r="A562" t="str">
            <v>알파잉글리시(재)</v>
          </cell>
          <cell r="B562" t="str">
            <v>EBS</v>
          </cell>
          <cell r="C562" t="str">
            <v>1999/12/03</v>
          </cell>
          <cell r="D562" t="str">
            <v>1999/12/03</v>
          </cell>
          <cell r="E562">
            <v>5</v>
          </cell>
          <cell r="F562">
            <v>5</v>
          </cell>
          <cell r="G562">
            <v>0.88958333333333339</v>
          </cell>
          <cell r="H562">
            <v>0.91666666666666663</v>
          </cell>
          <cell r="K562">
            <v>0</v>
          </cell>
          <cell r="L562">
            <v>0</v>
          </cell>
        </row>
        <row r="563">
          <cell r="A563" t="str">
            <v>앙코르 대화 세기를 넘어서</v>
          </cell>
          <cell r="B563" t="str">
            <v>KBS1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0.50115740740740744</v>
          </cell>
          <cell r="H563">
            <v>0.54156249999999995</v>
          </cell>
          <cell r="I563">
            <v>1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앙코르대하다큐20세기한국사</v>
          </cell>
          <cell r="B564" t="str">
            <v>KBS1</v>
          </cell>
          <cell r="C564" t="str">
            <v>1999/11/29</v>
          </cell>
          <cell r="D564" t="str">
            <v>1999/12/02</v>
          </cell>
          <cell r="E564">
            <v>1</v>
          </cell>
          <cell r="F564">
            <v>4</v>
          </cell>
          <cell r="G564">
            <v>0.46015914351851844</v>
          </cell>
          <cell r="H564">
            <v>0.50008101851851849</v>
          </cell>
          <cell r="I564">
            <v>4</v>
          </cell>
          <cell r="J564">
            <v>0</v>
          </cell>
          <cell r="K564">
            <v>0</v>
          </cell>
          <cell r="L564">
            <v>9.0696587190275835E-3</v>
          </cell>
        </row>
        <row r="565">
          <cell r="A565" t="str">
            <v>앙코르EBS다큐멘터리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0.45923611111111112</v>
          </cell>
          <cell r="H565">
            <v>0.49275462962962963</v>
          </cell>
          <cell r="K565">
            <v>0</v>
          </cell>
          <cell r="L565">
            <v>0</v>
          </cell>
        </row>
        <row r="566">
          <cell r="A566" t="str">
            <v>애완동물 내친구</v>
          </cell>
          <cell r="B566" t="str">
            <v>iTV</v>
          </cell>
          <cell r="C566" t="str">
            <v>1999/12/04</v>
          </cell>
          <cell r="D566" t="str">
            <v>1999/12/04</v>
          </cell>
          <cell r="E566">
            <v>6</v>
          </cell>
          <cell r="F566">
            <v>6</v>
          </cell>
          <cell r="G566">
            <v>0.71415509259259258</v>
          </cell>
          <cell r="H566">
            <v>0.73293981481481474</v>
          </cell>
          <cell r="K566">
            <v>0</v>
          </cell>
          <cell r="L566">
            <v>0</v>
          </cell>
        </row>
        <row r="567">
          <cell r="A567" t="str">
            <v>어린이국악교실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0.72221064814814817</v>
          </cell>
          <cell r="H567">
            <v>0.73591435185185183</v>
          </cell>
          <cell r="K567">
            <v>0</v>
          </cell>
          <cell r="L567">
            <v>0</v>
          </cell>
        </row>
        <row r="568">
          <cell r="A568" t="str">
            <v>언제나 청춘</v>
          </cell>
          <cell r="B568" t="str">
            <v>KBS1</v>
          </cell>
          <cell r="C568" t="str">
            <v>1999/12/05</v>
          </cell>
          <cell r="D568" t="str">
            <v>1999/12/05</v>
          </cell>
          <cell r="E568">
            <v>7</v>
          </cell>
          <cell r="F568">
            <v>7</v>
          </cell>
          <cell r="G568">
            <v>0.26072916666666668</v>
          </cell>
          <cell r="H568">
            <v>0.29055555555555557</v>
          </cell>
          <cell r="I568">
            <v>1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일요시네마  스칼렛핌퍼넬</v>
          </cell>
          <cell r="B569" t="str">
            <v>EBS</v>
          </cell>
          <cell r="C569" t="str">
            <v>1999/12/05</v>
          </cell>
          <cell r="D569" t="str">
            <v>1999/12/05</v>
          </cell>
          <cell r="E569">
            <v>7</v>
          </cell>
          <cell r="F569">
            <v>7</v>
          </cell>
          <cell r="G569">
            <v>0.58423611111111107</v>
          </cell>
          <cell r="H569">
            <v>0.65324074074074068</v>
          </cell>
          <cell r="K569">
            <v>0</v>
          </cell>
          <cell r="L569">
            <v>0</v>
          </cell>
        </row>
        <row r="570">
          <cell r="A570" t="str">
            <v>씨네포트2000</v>
          </cell>
          <cell r="B570" t="str">
            <v>PSB</v>
          </cell>
          <cell r="C570" t="str">
            <v>1999/12/01</v>
          </cell>
          <cell r="D570" t="str">
            <v>1999/12/01</v>
          </cell>
          <cell r="E570">
            <v>3</v>
          </cell>
          <cell r="F570">
            <v>3</v>
          </cell>
          <cell r="G570">
            <v>0.80136574074074074</v>
          </cell>
          <cell r="H570">
            <v>0.82857638888888896</v>
          </cell>
          <cell r="K570">
            <v>0</v>
          </cell>
          <cell r="L570">
            <v>0</v>
          </cell>
        </row>
        <row r="571">
          <cell r="A571" t="str">
            <v>타임캡슐1999(재)</v>
          </cell>
          <cell r="B571" t="str">
            <v>iTV</v>
          </cell>
          <cell r="C571" t="str">
            <v>1999/12/04</v>
          </cell>
          <cell r="D571" t="str">
            <v>1999/12/04</v>
          </cell>
          <cell r="E571">
            <v>6</v>
          </cell>
          <cell r="F571">
            <v>6</v>
          </cell>
          <cell r="G571">
            <v>0.54313657407407401</v>
          </cell>
          <cell r="H571">
            <v>0.56221064814814814</v>
          </cell>
          <cell r="K571">
            <v>0</v>
          </cell>
          <cell r="L571">
            <v>0</v>
          </cell>
        </row>
        <row r="572">
          <cell r="A572" t="str">
            <v>일본어회화</v>
          </cell>
          <cell r="B572" t="str">
            <v>EBS</v>
          </cell>
          <cell r="C572" t="str">
            <v>1999/11/29</v>
          </cell>
          <cell r="D572" t="str">
            <v>1999/12/01</v>
          </cell>
          <cell r="E572">
            <v>1</v>
          </cell>
          <cell r="F572">
            <v>3</v>
          </cell>
          <cell r="G572">
            <v>0.87535879629629632</v>
          </cell>
          <cell r="H572">
            <v>0.88851080246913583</v>
          </cell>
          <cell r="K572">
            <v>0</v>
          </cell>
          <cell r="L572">
            <v>0</v>
          </cell>
        </row>
        <row r="573">
          <cell r="A573" t="str">
            <v>출동!무등골24시</v>
          </cell>
          <cell r="B573" t="str">
            <v>KBC</v>
          </cell>
          <cell r="C573" t="str">
            <v>1999/11/29</v>
          </cell>
          <cell r="D573" t="str">
            <v>1999/11/30</v>
          </cell>
          <cell r="E573">
            <v>1</v>
          </cell>
          <cell r="F573">
            <v>2</v>
          </cell>
          <cell r="G573">
            <v>0.86237268518518517</v>
          </cell>
          <cell r="H573">
            <v>0.86557870370370371</v>
          </cell>
          <cell r="K573">
            <v>0</v>
          </cell>
          <cell r="L573">
            <v>0</v>
          </cell>
        </row>
        <row r="574">
          <cell r="A574" t="str">
            <v>출동무등골24시(재)</v>
          </cell>
          <cell r="B574" t="str">
            <v>KBC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0.46710648148148148</v>
          </cell>
          <cell r="H574">
            <v>0.47019675925925919</v>
          </cell>
          <cell r="K574">
            <v>0</v>
          </cell>
          <cell r="L574">
            <v>0</v>
          </cell>
        </row>
        <row r="575">
          <cell r="A575" t="str">
            <v>출동초록수비대</v>
          </cell>
          <cell r="B575" t="str">
            <v>EBS</v>
          </cell>
          <cell r="C575" t="str">
            <v>1999/11/29</v>
          </cell>
          <cell r="D575" t="str">
            <v>1999/11/29</v>
          </cell>
          <cell r="E575">
            <v>1</v>
          </cell>
          <cell r="F575">
            <v>1</v>
          </cell>
          <cell r="G575">
            <v>0.72240740740740739</v>
          </cell>
          <cell r="H575">
            <v>0.7348958333333333</v>
          </cell>
          <cell r="K575">
            <v>0</v>
          </cell>
          <cell r="L575">
            <v>0</v>
          </cell>
        </row>
        <row r="576">
          <cell r="A576" t="str">
            <v>출발 모닝와이드 1부</v>
          </cell>
          <cell r="B576" t="str">
            <v>SBS</v>
          </cell>
          <cell r="C576" t="str">
            <v>1999/11/29</v>
          </cell>
          <cell r="D576" t="str">
            <v>1999/12/05</v>
          </cell>
          <cell r="E576">
            <v>1</v>
          </cell>
          <cell r="F576">
            <v>7</v>
          </cell>
          <cell r="G576">
            <v>0.25160284391534388</v>
          </cell>
          <cell r="H576">
            <v>0.27765244708994707</v>
          </cell>
          <cell r="I576">
            <v>7</v>
          </cell>
          <cell r="J576">
            <v>0</v>
          </cell>
          <cell r="K576">
            <v>0</v>
          </cell>
          <cell r="L576">
            <v>3.9971949509116408E-2</v>
          </cell>
        </row>
        <row r="577">
          <cell r="A577" t="str">
            <v>출발생방송새아침</v>
          </cell>
          <cell r="B577" t="str">
            <v>KBC</v>
          </cell>
          <cell r="C577" t="str">
            <v>1999/12/01</v>
          </cell>
          <cell r="D577" t="str">
            <v>1999/12/04</v>
          </cell>
          <cell r="E577">
            <v>3</v>
          </cell>
          <cell r="F577">
            <v>6</v>
          </cell>
          <cell r="G577">
            <v>0.32470486111111113</v>
          </cell>
          <cell r="H577">
            <v>0.35129918981481478</v>
          </cell>
          <cell r="K577">
            <v>0</v>
          </cell>
          <cell r="L577">
            <v>0</v>
          </cell>
        </row>
        <row r="578">
          <cell r="A578" t="str">
            <v>충청패트롤</v>
          </cell>
          <cell r="B578" t="str">
            <v>KBS1</v>
          </cell>
          <cell r="C578" t="str">
            <v>1999/12/02</v>
          </cell>
          <cell r="D578" t="str">
            <v>1999/12/02</v>
          </cell>
          <cell r="E578">
            <v>4</v>
          </cell>
          <cell r="F578">
            <v>4</v>
          </cell>
          <cell r="G578">
            <v>0.81798611111111119</v>
          </cell>
          <cell r="H578">
            <v>0.83960648148148154</v>
          </cell>
          <cell r="K578">
            <v>0</v>
          </cell>
          <cell r="L578">
            <v>0</v>
          </cell>
        </row>
        <row r="579">
          <cell r="A579" t="str">
            <v>컴퓨터는 내친구</v>
          </cell>
          <cell r="B579" t="str">
            <v>EBS</v>
          </cell>
          <cell r="C579" t="str">
            <v>1999/11/29</v>
          </cell>
          <cell r="D579" t="str">
            <v>1999/12/02</v>
          </cell>
          <cell r="E579">
            <v>1</v>
          </cell>
          <cell r="F579">
            <v>4</v>
          </cell>
          <cell r="G579">
            <v>0.73625578703703698</v>
          </cell>
          <cell r="H579">
            <v>0.74927083333333333</v>
          </cell>
          <cell r="K579">
            <v>0</v>
          </cell>
          <cell r="L579">
            <v>0</v>
          </cell>
        </row>
        <row r="580">
          <cell r="A580" t="str">
            <v>컴퓨터정보광장</v>
          </cell>
          <cell r="B580" t="str">
            <v>EBS</v>
          </cell>
          <cell r="C580" t="str">
            <v>1999/11/30</v>
          </cell>
          <cell r="D580" t="str">
            <v>1999/11/30</v>
          </cell>
          <cell r="E580">
            <v>2</v>
          </cell>
          <cell r="F580">
            <v>2</v>
          </cell>
          <cell r="G580">
            <v>0.91826388888888888</v>
          </cell>
          <cell r="H580">
            <v>0.94460648148148152</v>
          </cell>
          <cell r="K580">
            <v>0</v>
          </cell>
          <cell r="L580">
            <v>0</v>
          </cell>
        </row>
        <row r="581">
          <cell r="A581" t="str">
            <v>컴퓨터정보광장(재)</v>
          </cell>
          <cell r="B581" t="str">
            <v>EBS</v>
          </cell>
          <cell r="C581" t="str">
            <v>1999/12/04</v>
          </cell>
          <cell r="D581" t="str">
            <v>1999/12/04</v>
          </cell>
          <cell r="E581">
            <v>6</v>
          </cell>
          <cell r="F581">
            <v>6</v>
          </cell>
          <cell r="G581">
            <v>2.014849537037037</v>
          </cell>
          <cell r="H581">
            <v>2.0400462962962962</v>
          </cell>
          <cell r="K581">
            <v>0</v>
          </cell>
          <cell r="L581">
            <v>0</v>
          </cell>
        </row>
        <row r="582">
          <cell r="A582" t="str">
            <v>청소년드라마&lt;네꿈을펼쳐라&gt;(재)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0.76746527777777773</v>
          </cell>
          <cell r="H582">
            <v>0.7947685185185186</v>
          </cell>
          <cell r="K582">
            <v>0</v>
          </cell>
          <cell r="L582">
            <v>0</v>
          </cell>
        </row>
        <row r="583">
          <cell r="A583" t="str">
            <v>타임캡슐1999</v>
          </cell>
          <cell r="B583" t="str">
            <v>iTV</v>
          </cell>
          <cell r="C583" t="str">
            <v>1999/11/30</v>
          </cell>
          <cell r="D583" t="str">
            <v>1999/11/30</v>
          </cell>
          <cell r="E583">
            <v>2</v>
          </cell>
          <cell r="F583">
            <v>2</v>
          </cell>
          <cell r="G583">
            <v>0.99053240740740733</v>
          </cell>
          <cell r="H583">
            <v>2.0096180555555554</v>
          </cell>
          <cell r="K583">
            <v>0</v>
          </cell>
          <cell r="L583">
            <v>0</v>
          </cell>
        </row>
        <row r="584">
          <cell r="A584" t="str">
            <v>청소년드라마&lt;네꿈을펼쳐라&gt;</v>
          </cell>
          <cell r="B584" t="str">
            <v>EBS</v>
          </cell>
          <cell r="C584" t="str">
            <v>1999/12/05</v>
          </cell>
          <cell r="D584" t="str">
            <v>1999/12/05</v>
          </cell>
          <cell r="E584">
            <v>7</v>
          </cell>
          <cell r="F584">
            <v>7</v>
          </cell>
          <cell r="G584">
            <v>0.68030092592592595</v>
          </cell>
          <cell r="H584">
            <v>0.70879629629629637</v>
          </cell>
          <cell r="K584">
            <v>0</v>
          </cell>
          <cell r="L584">
            <v>0</v>
          </cell>
        </row>
        <row r="585">
          <cell r="A585" t="str">
            <v>테마 자연다큐(재)</v>
          </cell>
          <cell r="B585" t="str">
            <v>EBS</v>
          </cell>
          <cell r="C585" t="str">
            <v>1999/11/29</v>
          </cell>
          <cell r="D585" t="str">
            <v>1999/12/03</v>
          </cell>
          <cell r="E585">
            <v>1</v>
          </cell>
          <cell r="F585">
            <v>5</v>
          </cell>
          <cell r="G585">
            <v>2.0067175925925929</v>
          </cell>
          <cell r="H585">
            <v>2.013210648148148</v>
          </cell>
          <cell r="K585">
            <v>0</v>
          </cell>
          <cell r="L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K586">
            <v>0</v>
          </cell>
          <cell r="L586">
            <v>0</v>
          </cell>
        </row>
        <row r="587">
          <cell r="A587" t="str">
            <v>토요마당</v>
          </cell>
          <cell r="B587" t="str">
            <v>KBS1</v>
          </cell>
          <cell r="C587" t="str">
            <v>1999/12/04</v>
          </cell>
          <cell r="D587" t="str">
            <v>1999/12/04</v>
          </cell>
          <cell r="E587">
            <v>6</v>
          </cell>
          <cell r="F587">
            <v>6</v>
          </cell>
          <cell r="G587">
            <v>0.35222222222222221</v>
          </cell>
          <cell r="H587">
            <v>0.3969212962962963</v>
          </cell>
          <cell r="K587">
            <v>0</v>
          </cell>
          <cell r="L587">
            <v>0</v>
          </cell>
        </row>
        <row r="588">
          <cell r="A588" t="str">
            <v>토요문화광장</v>
          </cell>
          <cell r="B588" t="str">
            <v>KBS1</v>
          </cell>
          <cell r="C588" t="str">
            <v>1999/12/04</v>
          </cell>
          <cell r="D588" t="str">
            <v>1999/12/04</v>
          </cell>
          <cell r="E588">
            <v>6</v>
          </cell>
          <cell r="F588">
            <v>6</v>
          </cell>
          <cell r="G588">
            <v>0.35222222222222221</v>
          </cell>
          <cell r="H588">
            <v>0.3969212962962963</v>
          </cell>
          <cell r="K588">
            <v>0</v>
          </cell>
          <cell r="L588">
            <v>0</v>
          </cell>
        </row>
        <row r="589">
          <cell r="A589" t="str">
            <v>토요아침마당</v>
          </cell>
          <cell r="B589" t="str">
            <v>KBS1</v>
          </cell>
          <cell r="C589" t="str">
            <v>1999/12/04</v>
          </cell>
          <cell r="D589" t="str">
            <v>1999/12/04</v>
          </cell>
          <cell r="E589">
            <v>6</v>
          </cell>
          <cell r="F589">
            <v>6</v>
          </cell>
          <cell r="G589">
            <v>0.35222222222222221</v>
          </cell>
          <cell r="H589">
            <v>0.3969212962962963</v>
          </cell>
          <cell r="K589">
            <v>0</v>
          </cell>
          <cell r="L589">
            <v>0</v>
          </cell>
        </row>
        <row r="590">
          <cell r="A590" t="str">
            <v>통일의 길</v>
          </cell>
          <cell r="B590" t="str">
            <v>EBS</v>
          </cell>
          <cell r="C590" t="str">
            <v>1999/12/05</v>
          </cell>
          <cell r="D590" t="str">
            <v>1999/12/05</v>
          </cell>
          <cell r="E590">
            <v>7</v>
          </cell>
          <cell r="F590">
            <v>7</v>
          </cell>
          <cell r="G590">
            <v>0.29181712962962963</v>
          </cell>
          <cell r="H590">
            <v>0.31178240740740742</v>
          </cell>
          <cell r="K590">
            <v>0</v>
          </cell>
          <cell r="L590">
            <v>0</v>
          </cell>
        </row>
        <row r="591">
          <cell r="A591" t="str">
            <v>트로트 스타쇼</v>
          </cell>
          <cell r="B591" t="str">
            <v>iTV</v>
          </cell>
          <cell r="C591" t="str">
            <v>1999/12/04</v>
          </cell>
          <cell r="D591" t="str">
            <v>1999/12/04</v>
          </cell>
          <cell r="E591">
            <v>6</v>
          </cell>
          <cell r="F591">
            <v>6</v>
          </cell>
          <cell r="G591">
            <v>0.4130092592592593</v>
          </cell>
          <cell r="H591">
            <v>0.45216435185185189</v>
          </cell>
          <cell r="K591">
            <v>0</v>
          </cell>
          <cell r="L591">
            <v>0</v>
          </cell>
        </row>
        <row r="592">
          <cell r="A592" t="str">
            <v>트로트스타쇼(재)</v>
          </cell>
          <cell r="B592" t="str">
            <v>iTV</v>
          </cell>
          <cell r="C592" t="str">
            <v>1999/12/05</v>
          </cell>
          <cell r="D592" t="str">
            <v>1999/12/05</v>
          </cell>
          <cell r="E592">
            <v>7</v>
          </cell>
          <cell r="F592">
            <v>7</v>
          </cell>
          <cell r="G592">
            <v>0.44472222222222224</v>
          </cell>
          <cell r="H592">
            <v>0.48387731481481483</v>
          </cell>
          <cell r="K592">
            <v>0</v>
          </cell>
          <cell r="L592">
            <v>0</v>
          </cell>
        </row>
        <row r="593">
          <cell r="A593" t="str">
            <v>특급 증권정보</v>
          </cell>
          <cell r="B593" t="str">
            <v>iTV</v>
          </cell>
          <cell r="C593" t="str">
            <v>1999/11/29</v>
          </cell>
          <cell r="D593" t="str">
            <v>1999/12/03</v>
          </cell>
          <cell r="E593">
            <v>1</v>
          </cell>
          <cell r="F593">
            <v>5</v>
          </cell>
          <cell r="G593">
            <v>0.79951774691358024</v>
          </cell>
          <cell r="H593">
            <v>0.81120177469135812</v>
          </cell>
          <cell r="K593">
            <v>0</v>
          </cell>
          <cell r="L593">
            <v>0</v>
          </cell>
        </row>
        <row r="594">
          <cell r="A594" t="str">
            <v>특급 증권정보(재)</v>
          </cell>
          <cell r="B594" t="str">
            <v>iTV</v>
          </cell>
          <cell r="C594" t="str">
            <v>1999/11/29</v>
          </cell>
          <cell r="D594" t="str">
            <v>1999/12/03</v>
          </cell>
          <cell r="E594">
            <v>1</v>
          </cell>
          <cell r="F594">
            <v>5</v>
          </cell>
          <cell r="G594">
            <v>0.29116898148148146</v>
          </cell>
          <cell r="H594">
            <v>0.3025434027777778</v>
          </cell>
          <cell r="K594">
            <v>0</v>
          </cell>
          <cell r="L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K595">
            <v>0</v>
          </cell>
          <cell r="L595">
            <v>0</v>
          </cell>
        </row>
        <row r="596">
          <cell r="A596" t="str">
            <v>클래식이야기</v>
          </cell>
          <cell r="B596" t="str">
            <v>EBS</v>
          </cell>
          <cell r="C596" t="str">
            <v>1999/12/04</v>
          </cell>
          <cell r="D596" t="str">
            <v>1999/12/04</v>
          </cell>
          <cell r="E596">
            <v>6</v>
          </cell>
          <cell r="F596">
            <v>6</v>
          </cell>
          <cell r="G596">
            <v>0.41741898148148149</v>
          </cell>
          <cell r="H596">
            <v>0.45864583333333336</v>
          </cell>
          <cell r="K596">
            <v>0</v>
          </cell>
          <cell r="L596">
            <v>0</v>
          </cell>
        </row>
        <row r="597">
          <cell r="A597" t="str">
            <v>조안리의 만남 속깊은 이야기(재)</v>
          </cell>
          <cell r="B597" t="str">
            <v>iTV</v>
          </cell>
          <cell r="C597" t="str">
            <v>1999/11/29</v>
          </cell>
          <cell r="D597" t="str">
            <v>1999/11/29</v>
          </cell>
          <cell r="E597">
            <v>1</v>
          </cell>
          <cell r="F597">
            <v>1</v>
          </cell>
          <cell r="G597">
            <v>0.39839120370370368</v>
          </cell>
          <cell r="H597">
            <v>0.43868055555555552</v>
          </cell>
          <cell r="K597">
            <v>0</v>
          </cell>
          <cell r="L597">
            <v>0</v>
          </cell>
        </row>
        <row r="598">
          <cell r="A598" t="str">
            <v>시네마천국</v>
          </cell>
          <cell r="B598" t="str">
            <v>EBS</v>
          </cell>
          <cell r="C598" t="str">
            <v>1999/12/03</v>
          </cell>
          <cell r="D598" t="str">
            <v>1999/12/03</v>
          </cell>
          <cell r="E598">
            <v>5</v>
          </cell>
          <cell r="F598">
            <v>5</v>
          </cell>
          <cell r="G598">
            <v>0.91682870370370362</v>
          </cell>
          <cell r="H598">
            <v>0.94313657407407403</v>
          </cell>
          <cell r="K598">
            <v>0</v>
          </cell>
          <cell r="L598">
            <v>0</v>
          </cell>
        </row>
        <row r="599">
          <cell r="A599" t="str">
            <v>10대의 표현 우리가 말한다</v>
          </cell>
          <cell r="B599" t="str">
            <v>EBS</v>
          </cell>
          <cell r="C599" t="str">
            <v>1999/12/05</v>
          </cell>
          <cell r="D599" t="str">
            <v>1999/12/05</v>
          </cell>
          <cell r="E599">
            <v>7</v>
          </cell>
          <cell r="F599">
            <v>7</v>
          </cell>
          <cell r="G599">
            <v>0.70959490740740738</v>
          </cell>
          <cell r="H599">
            <v>0.72934027777777777</v>
          </cell>
          <cell r="K599">
            <v>0</v>
          </cell>
          <cell r="L599">
            <v>0</v>
          </cell>
        </row>
        <row r="600">
          <cell r="A600" t="str">
            <v>일요초청특강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0.5428587962962963</v>
          </cell>
          <cell r="H600">
            <v>0.58277777777777773</v>
          </cell>
          <cell r="K600">
            <v>0</v>
          </cell>
          <cell r="L600">
            <v>0</v>
          </cell>
        </row>
        <row r="601">
          <cell r="A601" t="str">
            <v>WHAT'S UP DOOGIE?</v>
          </cell>
          <cell r="B601" t="str">
            <v>EBS</v>
          </cell>
          <cell r="C601" t="str">
            <v>1999/12/01</v>
          </cell>
          <cell r="D601" t="str">
            <v>1999/12/02</v>
          </cell>
          <cell r="E601">
            <v>3</v>
          </cell>
          <cell r="F601">
            <v>4</v>
          </cell>
          <cell r="G601">
            <v>0.77497106481481481</v>
          </cell>
          <cell r="H601">
            <v>0.78524884259259253</v>
          </cell>
          <cell r="K601">
            <v>0</v>
          </cell>
          <cell r="L601">
            <v>0</v>
          </cell>
        </row>
        <row r="602">
          <cell r="A602" t="str">
            <v>일요토크게임</v>
          </cell>
          <cell r="B602" t="str">
            <v>EBS</v>
          </cell>
          <cell r="C602" t="str">
            <v>1999/12/05</v>
          </cell>
          <cell r="D602" t="str">
            <v>1999/12/05</v>
          </cell>
          <cell r="E602">
            <v>7</v>
          </cell>
          <cell r="F602">
            <v>7</v>
          </cell>
          <cell r="G602">
            <v>0.75085648148148154</v>
          </cell>
          <cell r="H602">
            <v>0.78542824074074069</v>
          </cell>
          <cell r="K602">
            <v>0</v>
          </cell>
          <cell r="L602">
            <v>0</v>
          </cell>
        </row>
        <row r="603">
          <cell r="A603" t="str">
            <v>잊혀져가는 것들</v>
          </cell>
          <cell r="B603" t="str">
            <v>EBS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0.73607638888888882</v>
          </cell>
          <cell r="H603">
            <v>0.73953703703703699</v>
          </cell>
          <cell r="K603">
            <v>0</v>
          </cell>
          <cell r="L603">
            <v>0</v>
          </cell>
        </row>
        <row r="604">
          <cell r="A604" t="str">
            <v>자격증을땁시다</v>
          </cell>
          <cell r="B604" t="str">
            <v>EBS</v>
          </cell>
          <cell r="C604" t="str">
            <v>1999/11/29</v>
          </cell>
          <cell r="D604" t="str">
            <v>1999/12/03</v>
          </cell>
          <cell r="E604">
            <v>1</v>
          </cell>
          <cell r="F604">
            <v>5</v>
          </cell>
          <cell r="G604">
            <v>0.25</v>
          </cell>
          <cell r="H604">
            <v>0.27078009259259261</v>
          </cell>
          <cell r="K604">
            <v>0</v>
          </cell>
          <cell r="L604">
            <v>0</v>
          </cell>
        </row>
        <row r="605">
          <cell r="A605" t="str">
            <v>잠의요정나일러스(재)</v>
          </cell>
          <cell r="B605" t="str">
            <v>EBS</v>
          </cell>
          <cell r="C605" t="str">
            <v>1999/12/01</v>
          </cell>
          <cell r="D605" t="str">
            <v>1999/12/02</v>
          </cell>
          <cell r="E605">
            <v>3</v>
          </cell>
          <cell r="F605">
            <v>4</v>
          </cell>
          <cell r="G605">
            <v>0.30614004629629632</v>
          </cell>
          <cell r="H605">
            <v>0.32211226851851849</v>
          </cell>
          <cell r="K605">
            <v>0</v>
          </cell>
          <cell r="L605">
            <v>0</v>
          </cell>
        </row>
        <row r="606">
          <cell r="A606" t="str">
            <v>전유성,신미경의 열려라인터넷</v>
          </cell>
          <cell r="B606" t="str">
            <v>TBC</v>
          </cell>
          <cell r="C606" t="str">
            <v>1999/11/29</v>
          </cell>
          <cell r="D606" t="str">
            <v>1999/11/29</v>
          </cell>
          <cell r="E606">
            <v>1</v>
          </cell>
          <cell r="F606">
            <v>1</v>
          </cell>
          <cell r="G606">
            <v>0.80175925925925917</v>
          </cell>
          <cell r="H606">
            <v>0.82893518518518527</v>
          </cell>
          <cell r="K606">
            <v>0</v>
          </cell>
          <cell r="L606">
            <v>0</v>
          </cell>
        </row>
        <row r="607">
          <cell r="A607" t="str">
            <v>전통문화를 찾아서</v>
          </cell>
          <cell r="B607" t="str">
            <v>EBS</v>
          </cell>
          <cell r="C607" t="str">
            <v>1999/12/05</v>
          </cell>
          <cell r="D607" t="str">
            <v>1999/12/05</v>
          </cell>
          <cell r="E607">
            <v>7</v>
          </cell>
          <cell r="F607">
            <v>7</v>
          </cell>
          <cell r="G607">
            <v>0.24998842592592593</v>
          </cell>
          <cell r="H607">
            <v>0.26892361111111113</v>
          </cell>
          <cell r="K607">
            <v>0</v>
          </cell>
          <cell r="L607">
            <v>0</v>
          </cell>
        </row>
        <row r="608">
          <cell r="A608" t="str">
            <v>청소년미술감상</v>
          </cell>
          <cell r="B608" t="str">
            <v>EBS</v>
          </cell>
          <cell r="C608" t="str">
            <v>1999/12/05</v>
          </cell>
          <cell r="D608" t="str">
            <v>1999/12/05</v>
          </cell>
          <cell r="E608">
            <v>7</v>
          </cell>
          <cell r="F608">
            <v>7</v>
          </cell>
          <cell r="G608">
            <v>0.72996527777777775</v>
          </cell>
          <cell r="H608">
            <v>0.74959490740740742</v>
          </cell>
          <cell r="K608">
            <v>0</v>
          </cell>
          <cell r="L608">
            <v>0</v>
          </cell>
        </row>
        <row r="609">
          <cell r="A609" t="str">
            <v>조안리의 만남 속깊은 이야기</v>
          </cell>
          <cell r="B609" t="str">
            <v>iTV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0.3630902777777778</v>
          </cell>
          <cell r="H609">
            <v>0.40195601851851853</v>
          </cell>
          <cell r="K609">
            <v>0</v>
          </cell>
          <cell r="L609">
            <v>0</v>
          </cell>
        </row>
        <row r="610">
          <cell r="A610" t="str">
            <v>일요기획</v>
          </cell>
          <cell r="B610" t="str">
            <v>MBC</v>
          </cell>
          <cell r="C610" t="str">
            <v>1999/12/05</v>
          </cell>
          <cell r="D610" t="str">
            <v>1999/12/05</v>
          </cell>
          <cell r="E610">
            <v>7</v>
          </cell>
          <cell r="F610">
            <v>7</v>
          </cell>
          <cell r="G610">
            <v>0.30706018518518519</v>
          </cell>
          <cell r="H610">
            <v>0.3382060185185185</v>
          </cell>
          <cell r="K610">
            <v>0</v>
          </cell>
          <cell r="L610">
            <v>0</v>
          </cell>
        </row>
        <row r="611">
          <cell r="A611" t="str">
            <v>주부가요열창</v>
          </cell>
          <cell r="B611" t="str">
            <v>MBC</v>
          </cell>
          <cell r="C611" t="str">
            <v>1999/12/05</v>
          </cell>
          <cell r="D611" t="str">
            <v>1999/12/05</v>
          </cell>
          <cell r="E611">
            <v>7</v>
          </cell>
          <cell r="F611">
            <v>7</v>
          </cell>
          <cell r="G611">
            <v>0.54067129629629629</v>
          </cell>
          <cell r="H611">
            <v>0.57337962962962963</v>
          </cell>
          <cell r="K611">
            <v>0</v>
          </cell>
          <cell r="L611">
            <v>0</v>
          </cell>
        </row>
        <row r="612">
          <cell r="A612" t="str">
            <v>중국드라마특선&lt;황제의딸&gt;</v>
          </cell>
          <cell r="B612" t="str">
            <v>iTV</v>
          </cell>
          <cell r="C612" t="str">
            <v>1999/12/04</v>
          </cell>
          <cell r="D612" t="str">
            <v>1999/12/05</v>
          </cell>
          <cell r="E612">
            <v>6</v>
          </cell>
          <cell r="F612">
            <v>7</v>
          </cell>
          <cell r="G612">
            <v>0.89652199074074079</v>
          </cell>
          <cell r="H612">
            <v>0.93012731481481481</v>
          </cell>
          <cell r="K612">
            <v>0</v>
          </cell>
          <cell r="L612">
            <v>0</v>
          </cell>
        </row>
        <row r="613">
          <cell r="A613" t="str">
            <v>중국드라마특선&lt;황제의딸&gt;(재)</v>
          </cell>
          <cell r="B613" t="str">
            <v>iTV</v>
          </cell>
          <cell r="C613" t="str">
            <v>1999/12/04</v>
          </cell>
          <cell r="D613" t="str">
            <v>1999/12/05</v>
          </cell>
          <cell r="E613">
            <v>6</v>
          </cell>
          <cell r="F613">
            <v>7</v>
          </cell>
          <cell r="G613">
            <v>0.58457754629629632</v>
          </cell>
          <cell r="H613">
            <v>0.61637731481481484</v>
          </cell>
          <cell r="K613">
            <v>0</v>
          </cell>
          <cell r="L613">
            <v>0</v>
          </cell>
        </row>
        <row r="614">
          <cell r="A614" t="str">
            <v>중국어회화</v>
          </cell>
          <cell r="B614" t="str">
            <v>EBS</v>
          </cell>
          <cell r="C614" t="str">
            <v>1999/12/02</v>
          </cell>
          <cell r="D614" t="str">
            <v>1999/12/03</v>
          </cell>
          <cell r="E614">
            <v>4</v>
          </cell>
          <cell r="F614">
            <v>5</v>
          </cell>
          <cell r="G614">
            <v>0.87557291666666659</v>
          </cell>
          <cell r="H614">
            <v>0.88865162037037049</v>
          </cell>
          <cell r="K614">
            <v>0</v>
          </cell>
          <cell r="L614">
            <v>0</v>
          </cell>
        </row>
        <row r="615">
          <cell r="A615" t="str">
            <v>즐거운요리</v>
          </cell>
          <cell r="B615" t="str">
            <v>MBC</v>
          </cell>
          <cell r="C615" t="str">
            <v>1999/11/29</v>
          </cell>
          <cell r="D615" t="str">
            <v>1999/12/03</v>
          </cell>
          <cell r="E615">
            <v>1</v>
          </cell>
          <cell r="F615">
            <v>5</v>
          </cell>
          <cell r="G615">
            <v>0.44280787037037034</v>
          </cell>
          <cell r="H615">
            <v>0.45158564814814817</v>
          </cell>
          <cell r="K615">
            <v>0</v>
          </cell>
          <cell r="L615">
            <v>0</v>
          </cell>
        </row>
        <row r="616">
          <cell r="A616" t="str">
            <v>직업의 세계</v>
          </cell>
          <cell r="B616" t="str">
            <v>EBS</v>
          </cell>
          <cell r="C616" t="str">
            <v>1999/12/05</v>
          </cell>
          <cell r="D616" t="str">
            <v>1999/12/05</v>
          </cell>
          <cell r="E616">
            <v>7</v>
          </cell>
          <cell r="F616">
            <v>7</v>
          </cell>
          <cell r="G616">
            <v>0.44483796296296302</v>
          </cell>
          <cell r="H616">
            <v>0.47200231481481486</v>
          </cell>
          <cell r="K616">
            <v>0</v>
          </cell>
          <cell r="L616">
            <v>0</v>
          </cell>
        </row>
        <row r="617">
          <cell r="A617" t="str">
            <v>진단 충청2000</v>
          </cell>
          <cell r="B617" t="str">
            <v>MBC</v>
          </cell>
          <cell r="C617" t="str">
            <v>1999/12/05</v>
          </cell>
          <cell r="D617" t="str">
            <v>1999/12/05</v>
          </cell>
          <cell r="E617">
            <v>7</v>
          </cell>
          <cell r="F617">
            <v>7</v>
          </cell>
          <cell r="G617">
            <v>0.33310185185185187</v>
          </cell>
          <cell r="H617">
            <v>0.37238425925925928</v>
          </cell>
          <cell r="K617">
            <v>0</v>
          </cell>
          <cell r="L617">
            <v>0</v>
          </cell>
        </row>
        <row r="618">
          <cell r="A618" t="str">
            <v>찬스타임 행운을 누르세요</v>
          </cell>
          <cell r="B618" t="str">
            <v>iTV</v>
          </cell>
          <cell r="C618" t="str">
            <v>1999/12/04</v>
          </cell>
          <cell r="D618" t="str">
            <v>1999/12/04</v>
          </cell>
          <cell r="E618">
            <v>6</v>
          </cell>
          <cell r="F618">
            <v>6</v>
          </cell>
          <cell r="G618">
            <v>0.73471064814814813</v>
          </cell>
          <cell r="H618">
            <v>0.78840277777777779</v>
          </cell>
          <cell r="K618">
            <v>0</v>
          </cell>
          <cell r="L618">
            <v>0</v>
          </cell>
        </row>
        <row r="619">
          <cell r="A619" t="str">
            <v>찬스타임 행운을 누르세요(재)</v>
          </cell>
          <cell r="B619" t="str">
            <v>iTV</v>
          </cell>
          <cell r="C619" t="str">
            <v>1999/12/05</v>
          </cell>
          <cell r="D619" t="str">
            <v>1999/12/05</v>
          </cell>
          <cell r="E619">
            <v>7</v>
          </cell>
          <cell r="F619">
            <v>7</v>
          </cell>
          <cell r="G619">
            <v>0.54037037037037039</v>
          </cell>
          <cell r="H619">
            <v>0.58190972222222226</v>
          </cell>
          <cell r="K619">
            <v>0</v>
          </cell>
          <cell r="L619">
            <v>0</v>
          </cell>
        </row>
        <row r="620">
          <cell r="A620" t="str">
            <v>창업시대</v>
          </cell>
          <cell r="B620" t="str">
            <v>EBS</v>
          </cell>
          <cell r="C620" t="str">
            <v>1999/12/04</v>
          </cell>
          <cell r="D620" t="str">
            <v>1999/12/04</v>
          </cell>
          <cell r="E620">
            <v>6</v>
          </cell>
          <cell r="F620">
            <v>6</v>
          </cell>
          <cell r="G620">
            <v>0.8450347222222222</v>
          </cell>
          <cell r="H620">
            <v>0.87146990740740737</v>
          </cell>
          <cell r="K620">
            <v>0</v>
          </cell>
          <cell r="L620">
            <v>0</v>
          </cell>
        </row>
        <row r="621">
          <cell r="A621" t="str">
            <v>창업시대(재)</v>
          </cell>
          <cell r="B621" t="str">
            <v>EBS</v>
          </cell>
          <cell r="C621" t="str">
            <v>1999/12/03</v>
          </cell>
          <cell r="D621" t="str">
            <v>1999/12/03</v>
          </cell>
          <cell r="E621">
            <v>5</v>
          </cell>
          <cell r="F621">
            <v>5</v>
          </cell>
          <cell r="G621">
            <v>0.94386574074074081</v>
          </cell>
          <cell r="H621">
            <v>0.97018518518518515</v>
          </cell>
          <cell r="K621">
            <v>0</v>
          </cell>
          <cell r="L621">
            <v>0</v>
          </cell>
        </row>
        <row r="622">
          <cell r="A622" t="str">
            <v>전화퀴즈행운을잡아라</v>
          </cell>
          <cell r="B622" t="str">
            <v>MBC</v>
          </cell>
          <cell r="C622" t="str">
            <v>1999/12/03</v>
          </cell>
          <cell r="D622" t="str">
            <v>1999/12/03</v>
          </cell>
          <cell r="E622">
            <v>5</v>
          </cell>
          <cell r="F622">
            <v>5</v>
          </cell>
          <cell r="G622">
            <v>0.8070949074074073</v>
          </cell>
          <cell r="H622">
            <v>0.84398148148148155</v>
          </cell>
          <cell r="K622">
            <v>0</v>
          </cell>
          <cell r="L6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시청율</v>
          </cell>
          <cell r="J1" t="str">
            <v>Expr1</v>
          </cell>
          <cell r="K1" t="str">
            <v>방송횟수</v>
          </cell>
        </row>
        <row r="2">
          <cell r="A2" t="str">
            <v>일일연속극&lt;날마다행복해&gt;</v>
          </cell>
          <cell r="B2" t="str">
            <v>MBC</v>
          </cell>
          <cell r="C2" t="str">
            <v>1999/11/29</v>
          </cell>
          <cell r="D2" t="str">
            <v>1999/12/03</v>
          </cell>
          <cell r="E2">
            <v>1</v>
          </cell>
          <cell r="F2">
            <v>5</v>
          </cell>
          <cell r="G2">
            <v>0.84689120370370374</v>
          </cell>
          <cell r="H2">
            <v>0.87066435185185187</v>
          </cell>
          <cell r="I2">
            <v>22.2</v>
          </cell>
          <cell r="J2">
            <v>22.198483033932131</v>
          </cell>
          <cell r="K2">
            <v>5</v>
          </cell>
        </row>
        <row r="3">
          <cell r="A3" t="str">
            <v>주말극장&lt;파도&gt;</v>
          </cell>
          <cell r="B3" t="str">
            <v>SBS</v>
          </cell>
          <cell r="C3" t="str">
            <v>1999/12/04</v>
          </cell>
          <cell r="D3" t="str">
            <v>1999/12/05</v>
          </cell>
          <cell r="E3">
            <v>6</v>
          </cell>
          <cell r="F3">
            <v>7</v>
          </cell>
          <cell r="G3">
            <v>0.86697916666666686</v>
          </cell>
          <cell r="H3">
            <v>0.91088888888888886</v>
          </cell>
          <cell r="I3">
            <v>21.3</v>
          </cell>
          <cell r="J3">
            <v>21.325109780439124</v>
          </cell>
          <cell r="K3">
            <v>2</v>
          </cell>
        </row>
        <row r="4">
          <cell r="A4" t="str">
            <v>서세원 쇼</v>
          </cell>
          <cell r="B4" t="str">
            <v>KBS2</v>
          </cell>
          <cell r="C4" t="str">
            <v>1999/11/30</v>
          </cell>
          <cell r="D4" t="str">
            <v>1999/11/30</v>
          </cell>
          <cell r="E4">
            <v>2</v>
          </cell>
          <cell r="F4">
            <v>2</v>
          </cell>
          <cell r="G4">
            <v>0.95674768518518516</v>
          </cell>
          <cell r="H4">
            <v>0.99715277777777767</v>
          </cell>
          <cell r="I4">
            <v>19.899999999999999</v>
          </cell>
          <cell r="J4">
            <v>19.88487025948104</v>
          </cell>
          <cell r="K4">
            <v>1</v>
          </cell>
        </row>
        <row r="5">
          <cell r="A5" t="str">
            <v>MBC특선영화  &lt;딥임팩트&gt;</v>
          </cell>
          <cell r="B5" t="str">
            <v>MBC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0.90832175925925929</v>
          </cell>
          <cell r="H5">
            <v>0.99943287037037043</v>
          </cell>
          <cell r="I5">
            <v>19.399999999999999</v>
          </cell>
          <cell r="J5">
            <v>19.440798403193615</v>
          </cell>
          <cell r="K5">
            <v>1</v>
          </cell>
        </row>
        <row r="6">
          <cell r="A6" t="str">
            <v>특집극  아름다운서울1부</v>
          </cell>
          <cell r="B6" t="str">
            <v>MBC</v>
          </cell>
          <cell r="C6" t="str">
            <v>1999/12/03</v>
          </cell>
          <cell r="D6" t="str">
            <v>1999/12/03</v>
          </cell>
          <cell r="E6">
            <v>5</v>
          </cell>
          <cell r="F6">
            <v>5</v>
          </cell>
          <cell r="G6">
            <v>0.91701388888888891</v>
          </cell>
          <cell r="H6">
            <v>0.9671412037037036</v>
          </cell>
          <cell r="I6">
            <v>18.399999999999999</v>
          </cell>
          <cell r="J6">
            <v>18.450419161676649</v>
          </cell>
          <cell r="K6">
            <v>1</v>
          </cell>
        </row>
        <row r="7">
          <cell r="A7" t="str">
            <v>특집극  아름다운서울2부</v>
          </cell>
          <cell r="B7" t="str">
            <v>MBC</v>
          </cell>
          <cell r="C7" t="str">
            <v>1999/12/03</v>
          </cell>
          <cell r="D7" t="str">
            <v>1999/12/03</v>
          </cell>
          <cell r="E7">
            <v>5</v>
          </cell>
          <cell r="F7">
            <v>5</v>
          </cell>
          <cell r="G7">
            <v>0.96843749999999995</v>
          </cell>
          <cell r="H7">
            <v>2.0204513888888886</v>
          </cell>
          <cell r="I7">
            <v>18.100000000000001</v>
          </cell>
          <cell r="J7">
            <v>18.120399201596804</v>
          </cell>
          <cell r="K7">
            <v>1</v>
          </cell>
        </row>
        <row r="8">
          <cell r="A8" t="str">
            <v>주말연속극&lt;남의속도모르고&gt;</v>
          </cell>
          <cell r="B8" t="str">
            <v>MBC</v>
          </cell>
          <cell r="C8" t="str">
            <v>1999/12/04</v>
          </cell>
          <cell r="D8" t="str">
            <v>1999/12/05</v>
          </cell>
          <cell r="E8">
            <v>6</v>
          </cell>
          <cell r="F8">
            <v>7</v>
          </cell>
          <cell r="G8">
            <v>0.82434027777777774</v>
          </cell>
          <cell r="H8">
            <v>0.87047453703703703</v>
          </cell>
          <cell r="I8">
            <v>17.3</v>
          </cell>
          <cell r="J8">
            <v>17.330339321357283</v>
          </cell>
          <cell r="K8">
            <v>2</v>
          </cell>
        </row>
        <row r="9">
          <cell r="A9" t="str">
            <v>월화드라마&lt;맛을 보여드립니다&gt;</v>
          </cell>
          <cell r="B9" t="str">
            <v>SBS</v>
          </cell>
          <cell r="C9" t="str">
            <v>1999/11/29</v>
          </cell>
          <cell r="D9" t="str">
            <v>1999/11/30</v>
          </cell>
          <cell r="E9">
            <v>1</v>
          </cell>
          <cell r="F9">
            <v>2</v>
          </cell>
          <cell r="G9">
            <v>0.91657291666666674</v>
          </cell>
          <cell r="H9">
            <v>0.96464467592592607</v>
          </cell>
          <cell r="I9">
            <v>16.8</v>
          </cell>
          <cell r="J9">
            <v>16.80558882235529</v>
          </cell>
          <cell r="K9">
            <v>2</v>
          </cell>
        </row>
        <row r="10">
          <cell r="A10" t="str">
            <v>육남매</v>
          </cell>
          <cell r="B10" t="str">
            <v>MBC</v>
          </cell>
          <cell r="C10" t="str">
            <v>1999/12/03</v>
          </cell>
          <cell r="D10" t="str">
            <v>1999/12/03</v>
          </cell>
          <cell r="E10">
            <v>5</v>
          </cell>
          <cell r="F10">
            <v>5</v>
          </cell>
          <cell r="G10">
            <v>0.80856481481481479</v>
          </cell>
          <cell r="H10">
            <v>0.8435590277777778</v>
          </cell>
          <cell r="I10">
            <v>16.259882583170253</v>
          </cell>
          <cell r="J10">
            <v>16.259882583170253</v>
          </cell>
          <cell r="K10">
            <v>1</v>
          </cell>
        </row>
        <row r="11">
          <cell r="A11" t="str">
            <v>미니시리즈&lt;햇빛속으로&gt;</v>
          </cell>
          <cell r="B11" t="str">
            <v>MBC</v>
          </cell>
          <cell r="C11" t="str">
            <v>1999/12/01</v>
          </cell>
          <cell r="D11" t="str">
            <v>1999/12/01</v>
          </cell>
          <cell r="E11">
            <v>3</v>
          </cell>
          <cell r="F11">
            <v>3</v>
          </cell>
          <cell r="G11">
            <v>0.91685185185185192</v>
          </cell>
          <cell r="H11">
            <v>0.96255787037037033</v>
          </cell>
          <cell r="I11">
            <v>15.7</v>
          </cell>
          <cell r="J11">
            <v>15.703473053892218</v>
          </cell>
          <cell r="K11">
            <v>1</v>
          </cell>
        </row>
        <row r="12">
          <cell r="A12" t="str">
            <v>아침드라마&lt;아름다운 선택&gt;</v>
          </cell>
          <cell r="B12" t="str">
            <v>MBC</v>
          </cell>
          <cell r="C12" t="str">
            <v>1999/11/29</v>
          </cell>
          <cell r="D12" t="str">
            <v>1999/12/04</v>
          </cell>
          <cell r="E12">
            <v>1</v>
          </cell>
          <cell r="F12">
            <v>6</v>
          </cell>
          <cell r="G12">
            <v>0.37397376543209876</v>
          </cell>
          <cell r="H12">
            <v>0.3922704475308641</v>
          </cell>
          <cell r="I12">
            <v>15.5</v>
          </cell>
          <cell r="J12">
            <v>15.559840319361278</v>
          </cell>
          <cell r="K12">
            <v>6</v>
          </cell>
        </row>
        <row r="13">
          <cell r="A13" t="str">
            <v>주말연속극&lt;사랑하세요?&gt;</v>
          </cell>
          <cell r="B13" t="str">
            <v>KBS2</v>
          </cell>
          <cell r="C13" t="str">
            <v>1999/12/04</v>
          </cell>
          <cell r="D13" t="str">
            <v>1999/12/05</v>
          </cell>
          <cell r="E13">
            <v>6</v>
          </cell>
          <cell r="F13">
            <v>7</v>
          </cell>
          <cell r="G13">
            <v>0.82538773148148148</v>
          </cell>
          <cell r="H13">
            <v>0.87017361111111113</v>
          </cell>
          <cell r="I13">
            <v>15.5</v>
          </cell>
          <cell r="J13">
            <v>15.509261477045907</v>
          </cell>
          <cell r="K13">
            <v>2</v>
          </cell>
        </row>
        <row r="14">
          <cell r="A14" t="str">
            <v>특별기획드라마&lt; 허준&gt;</v>
          </cell>
          <cell r="B14" t="str">
            <v>MBC</v>
          </cell>
          <cell r="C14" t="str">
            <v>1999/11/29</v>
          </cell>
          <cell r="D14" t="str">
            <v>1999/11/30</v>
          </cell>
          <cell r="E14">
            <v>1</v>
          </cell>
          <cell r="F14">
            <v>2</v>
          </cell>
          <cell r="G14">
            <v>0.91579282407407403</v>
          </cell>
          <cell r="H14">
            <v>0.95682870370370365</v>
          </cell>
          <cell r="I14">
            <v>15.5</v>
          </cell>
          <cell r="J14">
            <v>15.462674650698602</v>
          </cell>
          <cell r="K14">
            <v>2</v>
          </cell>
        </row>
        <row r="15">
          <cell r="A15" t="str">
            <v>특집방송  베스트TVMBC가좋다</v>
          </cell>
          <cell r="B15" t="str">
            <v>MBC</v>
          </cell>
          <cell r="C15" t="str">
            <v>1999/12/02</v>
          </cell>
          <cell r="D15" t="str">
            <v>1999/12/02</v>
          </cell>
          <cell r="E15">
            <v>4</v>
          </cell>
          <cell r="F15">
            <v>4</v>
          </cell>
          <cell r="G15">
            <v>0.92343750000000002</v>
          </cell>
          <cell r="H15">
            <v>0.99449074074074073</v>
          </cell>
          <cell r="I15">
            <v>15.2</v>
          </cell>
          <cell r="J15">
            <v>15.21429141716567</v>
          </cell>
          <cell r="K15">
            <v>1</v>
          </cell>
        </row>
        <row r="16">
          <cell r="A16" t="str">
            <v>시사매거진2580</v>
          </cell>
          <cell r="B16" t="str">
            <v>MBC</v>
          </cell>
          <cell r="C16" t="str">
            <v>1999/12/05</v>
          </cell>
          <cell r="D16" t="str">
            <v>1999/12/05</v>
          </cell>
          <cell r="E16">
            <v>7</v>
          </cell>
          <cell r="F16">
            <v>7</v>
          </cell>
          <cell r="G16">
            <v>0.90859953703703711</v>
          </cell>
          <cell r="H16">
            <v>0.94113425925925931</v>
          </cell>
          <cell r="I16">
            <v>15.1</v>
          </cell>
          <cell r="J16">
            <v>15.037684630738523</v>
          </cell>
          <cell r="K16">
            <v>1</v>
          </cell>
        </row>
        <row r="17">
          <cell r="A17" t="str">
            <v>슈퍼 TV 일요일은 즐거워</v>
          </cell>
          <cell r="B17" t="str">
            <v>KBS2</v>
          </cell>
          <cell r="C17" t="str">
            <v>1999/12/05</v>
          </cell>
          <cell r="D17" t="str">
            <v>1999/12/05</v>
          </cell>
          <cell r="E17">
            <v>7</v>
          </cell>
          <cell r="F17">
            <v>7</v>
          </cell>
          <cell r="G17">
            <v>0.76982638888888888</v>
          </cell>
          <cell r="H17">
            <v>0.82429398148148147</v>
          </cell>
          <cell r="I17">
            <v>14.9</v>
          </cell>
          <cell r="J17">
            <v>14.908502994011981</v>
          </cell>
          <cell r="K17">
            <v>1</v>
          </cell>
        </row>
        <row r="18">
          <cell r="A18" t="str">
            <v>개그콘서트</v>
          </cell>
          <cell r="B18" t="str">
            <v>KBS2</v>
          </cell>
          <cell r="C18" t="str">
            <v>1999/12/04</v>
          </cell>
          <cell r="D18" t="str">
            <v>1999/12/04</v>
          </cell>
          <cell r="E18">
            <v>6</v>
          </cell>
          <cell r="F18">
            <v>6</v>
          </cell>
          <cell r="G18">
            <v>0.87001157407407403</v>
          </cell>
          <cell r="H18">
            <v>0.91091435185185177</v>
          </cell>
          <cell r="I18">
            <v>14.8</v>
          </cell>
          <cell r="J18">
            <v>14.778003992015968</v>
          </cell>
          <cell r="K18">
            <v>1</v>
          </cell>
        </row>
        <row r="19">
          <cell r="A19" t="str">
            <v>서세원의 좋은 세상만들기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0.78732638888888895</v>
          </cell>
          <cell r="H19">
            <v>0.82955324074074066</v>
          </cell>
          <cell r="I19">
            <v>14.6</v>
          </cell>
          <cell r="J19">
            <v>14.657045908183633</v>
          </cell>
          <cell r="K19">
            <v>1</v>
          </cell>
        </row>
        <row r="20">
          <cell r="A20" t="str">
            <v>남희석 이휘재의 멋진만남</v>
          </cell>
          <cell r="B20" t="str">
            <v>SBS</v>
          </cell>
          <cell r="C20" t="str">
            <v>1999/12/04</v>
          </cell>
          <cell r="D20" t="str">
            <v>1999/12/04</v>
          </cell>
          <cell r="E20">
            <v>6</v>
          </cell>
          <cell r="F20">
            <v>6</v>
          </cell>
          <cell r="G20">
            <v>0.91165277777777798</v>
          </cell>
          <cell r="H20">
            <v>0.95639583333333333</v>
          </cell>
          <cell r="I20">
            <v>14</v>
          </cell>
          <cell r="J20">
            <v>14.069860279441121</v>
          </cell>
          <cell r="K20">
            <v>1</v>
          </cell>
        </row>
        <row r="21">
          <cell r="A21" t="str">
            <v>TV영화러브스토리  &lt;해바라기&gt;</v>
          </cell>
          <cell r="B21" t="str">
            <v>SBS</v>
          </cell>
          <cell r="C21" t="str">
            <v>1999/12/01</v>
          </cell>
          <cell r="D21" t="str">
            <v>1999/12/02</v>
          </cell>
          <cell r="E21">
            <v>3</v>
          </cell>
          <cell r="F21">
            <v>4</v>
          </cell>
          <cell r="G21">
            <v>0.91440972222222228</v>
          </cell>
          <cell r="H21">
            <v>0.95739930555555541</v>
          </cell>
          <cell r="I21">
            <v>13.9</v>
          </cell>
          <cell r="J21">
            <v>13.861716566866269</v>
          </cell>
          <cell r="K21">
            <v>2</v>
          </cell>
        </row>
        <row r="22">
          <cell r="A22" t="str">
            <v>기분좋은 밤</v>
          </cell>
          <cell r="B22" t="str">
            <v>SBS</v>
          </cell>
          <cell r="C22" t="str">
            <v>1999/12/03</v>
          </cell>
          <cell r="D22" t="str">
            <v>1999/12/03</v>
          </cell>
          <cell r="E22">
            <v>5</v>
          </cell>
          <cell r="F22">
            <v>5</v>
          </cell>
          <cell r="G22">
            <v>0.91604552469135803</v>
          </cell>
          <cell r="H22">
            <v>0.96392361111111102</v>
          </cell>
          <cell r="I22">
            <v>13.3153271848924</v>
          </cell>
          <cell r="J22">
            <v>13.3153271848924</v>
          </cell>
          <cell r="K22">
            <v>1</v>
          </cell>
        </row>
        <row r="23">
          <cell r="A23" t="str">
            <v>이홍렬쇼</v>
          </cell>
          <cell r="B23" t="str">
            <v>SBS</v>
          </cell>
          <cell r="C23" t="str">
            <v>1999/11/29</v>
          </cell>
          <cell r="D23" t="str">
            <v>1999/11/29</v>
          </cell>
          <cell r="E23">
            <v>1</v>
          </cell>
          <cell r="F23">
            <v>1</v>
          </cell>
          <cell r="G23">
            <v>0.96771064814814811</v>
          </cell>
          <cell r="H23">
            <v>2.0117824074074075</v>
          </cell>
          <cell r="I23">
            <v>13</v>
          </cell>
          <cell r="J23">
            <v>12.978443113772457</v>
          </cell>
          <cell r="K23">
            <v>1</v>
          </cell>
        </row>
        <row r="24">
          <cell r="A24" t="str">
            <v>칭찬합시다</v>
          </cell>
          <cell r="B24" t="str">
            <v>MBC</v>
          </cell>
          <cell r="C24" t="str">
            <v>1999/11/30</v>
          </cell>
          <cell r="D24" t="str">
            <v>1999/11/30</v>
          </cell>
          <cell r="E24">
            <v>2</v>
          </cell>
          <cell r="F24">
            <v>2</v>
          </cell>
          <cell r="G24">
            <v>0.80931712962962965</v>
          </cell>
          <cell r="H24">
            <v>0.84310185185185194</v>
          </cell>
          <cell r="I24">
            <v>12.9</v>
          </cell>
          <cell r="J24">
            <v>12.95313373253493</v>
          </cell>
          <cell r="K24">
            <v>1</v>
          </cell>
        </row>
        <row r="25">
          <cell r="A25" t="str">
            <v>섹션TV파워통신</v>
          </cell>
          <cell r="B25" t="str">
            <v>MBC</v>
          </cell>
          <cell r="C25" t="str">
            <v>1999/12/01</v>
          </cell>
          <cell r="D25" t="str">
            <v>1999/12/01</v>
          </cell>
          <cell r="E25">
            <v>3</v>
          </cell>
          <cell r="F25">
            <v>3</v>
          </cell>
          <cell r="G25">
            <v>0.96914737654320982</v>
          </cell>
          <cell r="H25">
            <v>2.0097646604938273</v>
          </cell>
          <cell r="I25">
            <v>12.810161542470038</v>
          </cell>
          <cell r="J25">
            <v>12.810161542470038</v>
          </cell>
          <cell r="K25">
            <v>1</v>
          </cell>
        </row>
        <row r="26">
          <cell r="A26" t="str">
            <v>전원일기</v>
          </cell>
          <cell r="B26" t="str">
            <v>MBC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0.45680555555555552</v>
          </cell>
          <cell r="H26">
            <v>0.49655092592592592</v>
          </cell>
          <cell r="I26">
            <v>12.8</v>
          </cell>
          <cell r="J26">
            <v>12.812335329341318</v>
          </cell>
          <cell r="K26">
            <v>1</v>
          </cell>
        </row>
        <row r="27">
          <cell r="A27" t="str">
            <v>공개수배 사건 25시</v>
          </cell>
          <cell r="B27" t="str">
            <v>KBS2</v>
          </cell>
          <cell r="C27" t="str">
            <v>1999/12/01</v>
          </cell>
          <cell r="D27" t="str">
            <v>1999/12/01</v>
          </cell>
          <cell r="E27">
            <v>3</v>
          </cell>
          <cell r="F27">
            <v>3</v>
          </cell>
          <cell r="G27">
            <v>0.91481481481481486</v>
          </cell>
          <cell r="H27">
            <v>0.95637731481481481</v>
          </cell>
          <cell r="I27">
            <v>12.7</v>
          </cell>
          <cell r="J27">
            <v>12.735528942115771</v>
          </cell>
          <cell r="K27">
            <v>1</v>
          </cell>
        </row>
        <row r="28">
          <cell r="A28" t="str">
            <v>일요베스트  &lt;위험한자장가&gt;</v>
          </cell>
          <cell r="B28" t="str">
            <v>KBS2</v>
          </cell>
          <cell r="C28" t="str">
            <v>1999/12/05</v>
          </cell>
          <cell r="D28" t="str">
            <v>1999/12/05</v>
          </cell>
          <cell r="E28">
            <v>7</v>
          </cell>
          <cell r="F28">
            <v>7</v>
          </cell>
          <cell r="G28">
            <v>0.92471064814814818</v>
          </cell>
          <cell r="H28">
            <v>0.96920138888888896</v>
          </cell>
          <cell r="I28">
            <v>12.4</v>
          </cell>
          <cell r="J28">
            <v>12.393972055888224</v>
          </cell>
          <cell r="K28">
            <v>1</v>
          </cell>
        </row>
        <row r="29">
          <cell r="A29" t="str">
            <v>일일시트콤&lt;순풍산부인과&gt;</v>
          </cell>
          <cell r="B29" t="str">
            <v>SBS</v>
          </cell>
          <cell r="C29" t="str">
            <v>1999/11/29</v>
          </cell>
          <cell r="D29" t="str">
            <v>1999/12/03</v>
          </cell>
          <cell r="E29">
            <v>1</v>
          </cell>
          <cell r="F29">
            <v>5</v>
          </cell>
          <cell r="G29">
            <v>0.89271203703703705</v>
          </cell>
          <cell r="H29">
            <v>0.91387685185185186</v>
          </cell>
          <cell r="I29">
            <v>12.4</v>
          </cell>
          <cell r="J29">
            <v>12.353532934131735</v>
          </cell>
          <cell r="K29">
            <v>5</v>
          </cell>
        </row>
        <row r="30">
          <cell r="A30" t="str">
            <v>영화특급  &lt;정사&gt;</v>
          </cell>
          <cell r="B30" t="str">
            <v>SBS</v>
          </cell>
          <cell r="C30" t="str">
            <v>1999/12/03</v>
          </cell>
          <cell r="D30" t="str">
            <v>1999/12/03</v>
          </cell>
          <cell r="E30">
            <v>5</v>
          </cell>
          <cell r="F30">
            <v>5</v>
          </cell>
          <cell r="G30">
            <v>0.96650077160493841</v>
          </cell>
          <cell r="H30">
            <v>2.0441203703703703</v>
          </cell>
          <cell r="I30">
            <v>12.303785211267606</v>
          </cell>
          <cell r="J30">
            <v>12.303785211267606</v>
          </cell>
          <cell r="K30">
            <v>1</v>
          </cell>
        </row>
        <row r="31">
          <cell r="A31" t="str">
            <v>MBC뉴스데스크</v>
          </cell>
          <cell r="B31" t="str">
            <v>MBC</v>
          </cell>
          <cell r="C31" t="str">
            <v>1999/11/29</v>
          </cell>
          <cell r="D31" t="str">
            <v>1999/12/05</v>
          </cell>
          <cell r="E31">
            <v>1</v>
          </cell>
          <cell r="F31">
            <v>7</v>
          </cell>
          <cell r="G31">
            <v>0.87201719576719572</v>
          </cell>
          <cell r="H31">
            <v>0.91040343915343913</v>
          </cell>
          <cell r="I31">
            <v>12.3</v>
          </cell>
          <cell r="J31">
            <v>12.262315369261476</v>
          </cell>
          <cell r="K31">
            <v>7</v>
          </cell>
        </row>
        <row r="32">
          <cell r="A32" t="str">
            <v>대하드라마&lt;왕과비&gt;</v>
          </cell>
          <cell r="B32" t="str">
            <v>KBS1</v>
          </cell>
          <cell r="C32" t="str">
            <v>1999/12/04</v>
          </cell>
          <cell r="D32" t="str">
            <v>1999/12/05</v>
          </cell>
          <cell r="E32">
            <v>6</v>
          </cell>
          <cell r="F32">
            <v>7</v>
          </cell>
          <cell r="G32">
            <v>0.91022569444444446</v>
          </cell>
          <cell r="H32">
            <v>0.94203703703703701</v>
          </cell>
          <cell r="I32">
            <v>12.1</v>
          </cell>
          <cell r="J32">
            <v>12.076846307385228</v>
          </cell>
          <cell r="K32">
            <v>2</v>
          </cell>
        </row>
        <row r="33">
          <cell r="A33" t="str">
            <v>코미디 세상만사</v>
          </cell>
          <cell r="B33" t="str">
            <v>KBS2</v>
          </cell>
          <cell r="C33" t="str">
            <v>1999/12/03</v>
          </cell>
          <cell r="D33" t="str">
            <v>1999/12/03</v>
          </cell>
          <cell r="E33">
            <v>5</v>
          </cell>
          <cell r="F33">
            <v>5</v>
          </cell>
          <cell r="G33">
            <v>0.91070601851851851</v>
          </cell>
          <cell r="H33">
            <v>0.95093749999999999</v>
          </cell>
          <cell r="I33">
            <v>12.1</v>
          </cell>
          <cell r="J33">
            <v>12.088742514970061</v>
          </cell>
          <cell r="K33">
            <v>1</v>
          </cell>
        </row>
        <row r="34">
          <cell r="A34" t="str">
            <v>KBS스포츠 뉴스</v>
          </cell>
          <cell r="B34" t="str">
            <v>KBS1</v>
          </cell>
          <cell r="C34" t="str">
            <v>1999/11/29</v>
          </cell>
          <cell r="D34" t="str">
            <v>1999/12/03</v>
          </cell>
          <cell r="E34">
            <v>1</v>
          </cell>
          <cell r="F34">
            <v>5</v>
          </cell>
          <cell r="G34">
            <v>0.90965277777777787</v>
          </cell>
          <cell r="H34">
            <v>0.91757870370370365</v>
          </cell>
          <cell r="I34">
            <v>11.7</v>
          </cell>
          <cell r="J34">
            <v>11.680598802395211</v>
          </cell>
          <cell r="K34">
            <v>5</v>
          </cell>
        </row>
        <row r="35">
          <cell r="A35" t="str">
            <v>생방송 한밤의 TV연예</v>
          </cell>
          <cell r="B35" t="str">
            <v>SBS</v>
          </cell>
          <cell r="C35" t="str">
            <v>1999/12/02</v>
          </cell>
          <cell r="D35" t="str">
            <v>1999/12/02</v>
          </cell>
          <cell r="E35">
            <v>4</v>
          </cell>
          <cell r="F35">
            <v>4</v>
          </cell>
          <cell r="G35">
            <v>0.95801388888888872</v>
          </cell>
          <cell r="H35">
            <v>2.0047314814814814</v>
          </cell>
          <cell r="I35">
            <v>11.7</v>
          </cell>
          <cell r="J35">
            <v>11.713453093812376</v>
          </cell>
          <cell r="K35">
            <v>1</v>
          </cell>
        </row>
        <row r="36">
          <cell r="A36" t="str">
            <v>21세기 위원회</v>
          </cell>
          <cell r="B36" t="str">
            <v>MBC</v>
          </cell>
          <cell r="C36" t="str">
            <v>1999/11/29</v>
          </cell>
          <cell r="D36" t="str">
            <v>1999/11/29</v>
          </cell>
          <cell r="E36">
            <v>1</v>
          </cell>
          <cell r="F36">
            <v>1</v>
          </cell>
          <cell r="G36">
            <v>0.80873842592592593</v>
          </cell>
          <cell r="H36">
            <v>0.84373842592592585</v>
          </cell>
          <cell r="I36">
            <v>11.2</v>
          </cell>
          <cell r="J36">
            <v>11.234051896207585</v>
          </cell>
          <cell r="K36">
            <v>1</v>
          </cell>
        </row>
        <row r="37">
          <cell r="A37" t="str">
            <v>사랑의 스튜디오</v>
          </cell>
          <cell r="B37" t="str">
            <v>MBC</v>
          </cell>
          <cell r="C37" t="str">
            <v>1999/12/05</v>
          </cell>
          <cell r="D37" t="str">
            <v>1999/12/05</v>
          </cell>
          <cell r="E37">
            <v>7</v>
          </cell>
          <cell r="F37">
            <v>7</v>
          </cell>
          <cell r="G37">
            <v>0.41438657407407403</v>
          </cell>
          <cell r="H37">
            <v>0.45498842592592598</v>
          </cell>
          <cell r="I37">
            <v>10.4</v>
          </cell>
          <cell r="J37">
            <v>10.452814371257487</v>
          </cell>
          <cell r="K37">
            <v>1</v>
          </cell>
        </row>
        <row r="38">
          <cell r="A38" t="str">
            <v>자유선언 오늘은 토요일</v>
          </cell>
          <cell r="B38" t="str">
            <v>KBS2</v>
          </cell>
          <cell r="C38" t="str">
            <v>1999/12/04</v>
          </cell>
          <cell r="D38" t="str">
            <v>1999/12/04</v>
          </cell>
          <cell r="E38">
            <v>6</v>
          </cell>
          <cell r="F38">
            <v>6</v>
          </cell>
          <cell r="G38">
            <v>0.73142361111111109</v>
          </cell>
          <cell r="H38">
            <v>0.78179398148148149</v>
          </cell>
          <cell r="I38">
            <v>10.1</v>
          </cell>
          <cell r="J38">
            <v>10.136047904191617</v>
          </cell>
          <cell r="K38">
            <v>1</v>
          </cell>
        </row>
        <row r="39">
          <cell r="A39" t="str">
            <v>전국노래자랑</v>
          </cell>
          <cell r="B39" t="str">
            <v>KBS1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0.50836805555555553</v>
          </cell>
          <cell r="H39">
            <v>0.54912037037037031</v>
          </cell>
          <cell r="I39">
            <v>9.9</v>
          </cell>
          <cell r="J39">
            <v>9.8998802395209591</v>
          </cell>
          <cell r="K39">
            <v>1</v>
          </cell>
        </row>
        <row r="40">
          <cell r="A40" t="str">
            <v>일일아침연속극&lt;첼로&gt;</v>
          </cell>
          <cell r="B40" t="str">
            <v>SBS</v>
          </cell>
          <cell r="C40" t="str">
            <v>1999/11/29</v>
          </cell>
          <cell r="D40" t="str">
            <v>1999/12/04</v>
          </cell>
          <cell r="E40">
            <v>1</v>
          </cell>
          <cell r="F40">
            <v>6</v>
          </cell>
          <cell r="G40">
            <v>0.35410841049382696</v>
          </cell>
          <cell r="H40">
            <v>0.37528742283950611</v>
          </cell>
          <cell r="I40">
            <v>9.8000000000000007</v>
          </cell>
          <cell r="J40">
            <v>9.8471856287425155</v>
          </cell>
          <cell r="K40">
            <v>6</v>
          </cell>
        </row>
        <row r="41">
          <cell r="A41" t="str">
            <v>순간포착 세상에 이런일이</v>
          </cell>
          <cell r="B41" t="str">
            <v>SBS</v>
          </cell>
          <cell r="C41" t="str">
            <v>1999/12/02</v>
          </cell>
          <cell r="D41" t="str">
            <v>1999/12/02</v>
          </cell>
          <cell r="E41">
            <v>4</v>
          </cell>
          <cell r="F41">
            <v>4</v>
          </cell>
          <cell r="G41">
            <v>0.80152083333333335</v>
          </cell>
          <cell r="H41">
            <v>0.8291180555555554</v>
          </cell>
          <cell r="I41">
            <v>9.6999999999999993</v>
          </cell>
          <cell r="J41">
            <v>9.7451497005988017</v>
          </cell>
          <cell r="K41">
            <v>1</v>
          </cell>
        </row>
        <row r="42">
          <cell r="A42" t="str">
            <v>김혜수 플러스유</v>
          </cell>
          <cell r="B42" t="str">
            <v>SBS</v>
          </cell>
          <cell r="C42" t="str">
            <v>1999/12/01</v>
          </cell>
          <cell r="D42" t="str">
            <v>1999/12/01</v>
          </cell>
          <cell r="E42">
            <v>3</v>
          </cell>
          <cell r="F42">
            <v>3</v>
          </cell>
          <cell r="G42">
            <v>0.96068287037037037</v>
          </cell>
          <cell r="H42">
            <v>2.0131666666666663</v>
          </cell>
          <cell r="I42">
            <v>9.6999999999999993</v>
          </cell>
          <cell r="J42">
            <v>9.7122554890219543</v>
          </cell>
          <cell r="K42">
            <v>1</v>
          </cell>
        </row>
        <row r="43">
          <cell r="A43" t="str">
            <v>연예가 중계</v>
          </cell>
          <cell r="B43" t="str">
            <v>KBS2</v>
          </cell>
          <cell r="C43" t="str">
            <v>1999/12/02</v>
          </cell>
          <cell r="D43" t="str">
            <v>1999/12/02</v>
          </cell>
          <cell r="E43">
            <v>4</v>
          </cell>
          <cell r="F43">
            <v>4</v>
          </cell>
          <cell r="G43">
            <v>0.8724884259259259</v>
          </cell>
          <cell r="H43">
            <v>0.91136574074074073</v>
          </cell>
          <cell r="I43">
            <v>9.5</v>
          </cell>
          <cell r="J43">
            <v>9.4978043912175654</v>
          </cell>
          <cell r="K43">
            <v>1</v>
          </cell>
        </row>
        <row r="44">
          <cell r="A44" t="str">
            <v>특집방송  톱스타가요캠프</v>
          </cell>
          <cell r="B44" t="str">
            <v>MBC</v>
          </cell>
          <cell r="C44" t="str">
            <v>1999/12/05</v>
          </cell>
          <cell r="D44" t="str">
            <v>1999/12/05</v>
          </cell>
          <cell r="E44">
            <v>7</v>
          </cell>
          <cell r="F44">
            <v>7</v>
          </cell>
          <cell r="G44">
            <v>0.70884259259259252</v>
          </cell>
          <cell r="H44">
            <v>0.76944444444444438</v>
          </cell>
          <cell r="I44">
            <v>9.5</v>
          </cell>
          <cell r="J44">
            <v>9.5113772455089833</v>
          </cell>
          <cell r="K44">
            <v>1</v>
          </cell>
        </row>
        <row r="45">
          <cell r="A45" t="str">
            <v>해결대작전 일요일일요일 밤에</v>
          </cell>
          <cell r="B45" t="str">
            <v>MBC</v>
          </cell>
          <cell r="C45" t="str">
            <v>1999/12/05</v>
          </cell>
          <cell r="D45" t="str">
            <v>1999/12/05</v>
          </cell>
          <cell r="E45">
            <v>7</v>
          </cell>
          <cell r="F45">
            <v>7</v>
          </cell>
          <cell r="G45">
            <v>0.77074074074074073</v>
          </cell>
          <cell r="H45">
            <v>0.82407407407407407</v>
          </cell>
          <cell r="I45">
            <v>9.5</v>
          </cell>
          <cell r="J45">
            <v>9.5499001996007991</v>
          </cell>
          <cell r="K45">
            <v>1</v>
          </cell>
        </row>
        <row r="46">
          <cell r="A46" t="str">
            <v>도전 주부가요스타</v>
          </cell>
          <cell r="B46" t="str">
            <v>KBS2</v>
          </cell>
          <cell r="C46" t="str">
            <v>1999/12/04</v>
          </cell>
          <cell r="D46" t="str">
            <v>1999/12/04</v>
          </cell>
          <cell r="E46">
            <v>6</v>
          </cell>
          <cell r="F46">
            <v>6</v>
          </cell>
          <cell r="G46">
            <v>0.39809027777777778</v>
          </cell>
          <cell r="H46">
            <v>0.43846064814814811</v>
          </cell>
          <cell r="I46">
            <v>9.3000000000000007</v>
          </cell>
          <cell r="J46">
            <v>9.2429940119760481</v>
          </cell>
          <cell r="K46">
            <v>1</v>
          </cell>
        </row>
        <row r="47">
          <cell r="A47" t="str">
            <v>임백천의 원더풀투나잇</v>
          </cell>
          <cell r="B47" t="str">
            <v>SBS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0.95938888888888874</v>
          </cell>
          <cell r="H47">
            <v>2.007113425925926</v>
          </cell>
          <cell r="I47">
            <v>9.3000000000000007</v>
          </cell>
          <cell r="J47">
            <v>9.2679840319361269</v>
          </cell>
          <cell r="K47">
            <v>1</v>
          </cell>
        </row>
        <row r="48">
          <cell r="A48" t="str">
            <v>남희석 이휘재의 한국이 보인다</v>
          </cell>
          <cell r="B48" t="str">
            <v>KBS2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0.72965277777777782</v>
          </cell>
          <cell r="H48">
            <v>0.76746527777777773</v>
          </cell>
          <cell r="I48">
            <v>9</v>
          </cell>
          <cell r="J48">
            <v>8.9626347305389213</v>
          </cell>
          <cell r="K48">
            <v>1</v>
          </cell>
        </row>
        <row r="49">
          <cell r="A49" t="str">
            <v>여기는코미디본부</v>
          </cell>
          <cell r="B49" t="str">
            <v>MBC</v>
          </cell>
          <cell r="C49" t="str">
            <v>1999/12/02</v>
          </cell>
          <cell r="D49" t="str">
            <v>1999/12/02</v>
          </cell>
          <cell r="E49">
            <v>4</v>
          </cell>
          <cell r="F49">
            <v>4</v>
          </cell>
          <cell r="G49">
            <v>0.81020061728395054</v>
          </cell>
          <cell r="H49">
            <v>0.84420138888888896</v>
          </cell>
          <cell r="I49">
            <v>8.996493827160494</v>
          </cell>
          <cell r="J49">
            <v>8.996493827160494</v>
          </cell>
          <cell r="K49">
            <v>1</v>
          </cell>
        </row>
        <row r="50">
          <cell r="A50" t="str">
            <v>일요드라마&lt;카이스트&gt;</v>
          </cell>
          <cell r="B50" t="str">
            <v>SBS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0.91529629629629627</v>
          </cell>
          <cell r="H50">
            <v>0.95713194444444449</v>
          </cell>
          <cell r="I50">
            <v>8.8000000000000007</v>
          </cell>
          <cell r="J50">
            <v>8.741876247504992</v>
          </cell>
          <cell r="K50">
            <v>1</v>
          </cell>
        </row>
        <row r="51">
          <cell r="A51" t="str">
            <v>MBC뉴스(0930)</v>
          </cell>
          <cell r="B51" t="str">
            <v>MBC</v>
          </cell>
          <cell r="C51" t="str">
            <v>1999/11/29</v>
          </cell>
          <cell r="D51" t="str">
            <v>1999/12/04</v>
          </cell>
          <cell r="E51">
            <v>1</v>
          </cell>
          <cell r="F51">
            <v>6</v>
          </cell>
          <cell r="G51">
            <v>0.39459104938271605</v>
          </cell>
          <cell r="H51">
            <v>0.40310956790123459</v>
          </cell>
          <cell r="I51">
            <v>8.8000000000000007</v>
          </cell>
          <cell r="J51">
            <v>8.7565668662674661</v>
          </cell>
          <cell r="K51">
            <v>6</v>
          </cell>
        </row>
        <row r="52">
          <cell r="A52" t="str">
            <v>좋은 친구들</v>
          </cell>
          <cell r="B52" t="str">
            <v>SBS</v>
          </cell>
          <cell r="C52" t="str">
            <v>1999/12/05</v>
          </cell>
          <cell r="D52" t="str">
            <v>1999/12/05</v>
          </cell>
          <cell r="E52">
            <v>7</v>
          </cell>
          <cell r="F52">
            <v>7</v>
          </cell>
          <cell r="G52">
            <v>0.4541087962962963</v>
          </cell>
          <cell r="H52">
            <v>0.49835648148148148</v>
          </cell>
          <cell r="I52">
            <v>8.8000000000000007</v>
          </cell>
          <cell r="J52">
            <v>8.8223153692614762</v>
          </cell>
          <cell r="K52">
            <v>1</v>
          </cell>
        </row>
        <row r="53">
          <cell r="A53" t="str">
            <v>대추나무 사랑 걸렸네</v>
          </cell>
          <cell r="B53" t="str">
            <v>KBS1</v>
          </cell>
          <cell r="C53" t="str">
            <v>1999/12/01</v>
          </cell>
          <cell r="D53" t="str">
            <v>1999/12/01</v>
          </cell>
          <cell r="E53">
            <v>3</v>
          </cell>
          <cell r="F53">
            <v>3</v>
          </cell>
          <cell r="G53">
            <v>0.81671296296296303</v>
          </cell>
          <cell r="H53">
            <v>0.85006944444444443</v>
          </cell>
          <cell r="I53">
            <v>8.6999999999999993</v>
          </cell>
          <cell r="J53">
            <v>8.7766067864271466</v>
          </cell>
          <cell r="K53">
            <v>1</v>
          </cell>
        </row>
        <row r="54">
          <cell r="A54" t="str">
            <v>청춘시트콤&lt;점프&gt;</v>
          </cell>
          <cell r="B54" t="str">
            <v>MBC</v>
          </cell>
          <cell r="C54" t="str">
            <v>1999/11/29</v>
          </cell>
          <cell r="D54" t="str">
            <v>1999/12/03</v>
          </cell>
          <cell r="E54">
            <v>1</v>
          </cell>
          <cell r="F54">
            <v>5</v>
          </cell>
          <cell r="G54">
            <v>0.79179976851851852</v>
          </cell>
          <cell r="H54">
            <v>0.8068605324074074</v>
          </cell>
          <cell r="I54">
            <v>8.6</v>
          </cell>
          <cell r="J54">
            <v>8.6245109780439151</v>
          </cell>
          <cell r="K54">
            <v>4</v>
          </cell>
        </row>
        <row r="55">
          <cell r="A55" t="str">
            <v>서세원 쇼(재)</v>
          </cell>
          <cell r="B55" t="str">
            <v>KBS2</v>
          </cell>
          <cell r="C55" t="str">
            <v>1999/12/05</v>
          </cell>
          <cell r="D55" t="str">
            <v>1999/12/05</v>
          </cell>
          <cell r="E55">
            <v>7</v>
          </cell>
          <cell r="F55">
            <v>7</v>
          </cell>
          <cell r="G55">
            <v>0.54059027777777779</v>
          </cell>
          <cell r="H55">
            <v>0.57667824074074081</v>
          </cell>
          <cell r="I55">
            <v>8.6</v>
          </cell>
          <cell r="J55">
            <v>8.6325748502994006</v>
          </cell>
          <cell r="K55">
            <v>1</v>
          </cell>
        </row>
        <row r="56">
          <cell r="A56" t="str">
            <v>퀴즈 영화탐험</v>
          </cell>
          <cell r="B56" t="str">
            <v>MBC</v>
          </cell>
          <cell r="C56" t="str">
            <v>1999/12/04</v>
          </cell>
          <cell r="D56" t="str">
            <v>1999/12/04</v>
          </cell>
          <cell r="E56">
            <v>6</v>
          </cell>
          <cell r="F56">
            <v>6</v>
          </cell>
          <cell r="G56">
            <v>0.40375</v>
          </cell>
          <cell r="H56">
            <v>0.43623842592592593</v>
          </cell>
          <cell r="I56">
            <v>8.5</v>
          </cell>
          <cell r="J56">
            <v>8.5261477045908176</v>
          </cell>
          <cell r="K56">
            <v>1</v>
          </cell>
        </row>
        <row r="57">
          <cell r="A57" t="str">
            <v>KBS뉴스9</v>
          </cell>
          <cell r="B57" t="str">
            <v>KBS1</v>
          </cell>
          <cell r="C57" t="str">
            <v>1999/11/29</v>
          </cell>
          <cell r="D57" t="str">
            <v>1999/12/05</v>
          </cell>
          <cell r="E57">
            <v>1</v>
          </cell>
          <cell r="F57">
            <v>7</v>
          </cell>
          <cell r="G57">
            <v>0.8741418650793652</v>
          </cell>
          <cell r="H57">
            <v>0.90955357142857152</v>
          </cell>
          <cell r="I57">
            <v>8.5</v>
          </cell>
          <cell r="J57">
            <v>8.4453093812375251</v>
          </cell>
          <cell r="K57">
            <v>7</v>
          </cell>
        </row>
        <row r="58">
          <cell r="A58" t="str">
            <v>도전 골든벨</v>
          </cell>
          <cell r="B58" t="str">
            <v>KBS2</v>
          </cell>
          <cell r="C58" t="str">
            <v>1999/12/03</v>
          </cell>
          <cell r="D58" t="str">
            <v>1999/12/03</v>
          </cell>
          <cell r="E58">
            <v>5</v>
          </cell>
          <cell r="F58">
            <v>5</v>
          </cell>
          <cell r="G58">
            <v>0.7928587962962963</v>
          </cell>
          <cell r="H58">
            <v>0.82843750000000005</v>
          </cell>
          <cell r="I58">
            <v>8.5</v>
          </cell>
          <cell r="J58">
            <v>8.5268263473053896</v>
          </cell>
          <cell r="K58">
            <v>1</v>
          </cell>
        </row>
        <row r="59">
          <cell r="A59" t="str">
            <v>TV소설&lt;누나의거울&gt;</v>
          </cell>
          <cell r="B59" t="str">
            <v>KBS1</v>
          </cell>
          <cell r="C59" t="str">
            <v>1999/11/29</v>
          </cell>
          <cell r="D59" t="str">
            <v>1999/12/04</v>
          </cell>
          <cell r="E59">
            <v>1</v>
          </cell>
          <cell r="F59">
            <v>6</v>
          </cell>
          <cell r="G59">
            <v>0.33733989197530861</v>
          </cell>
          <cell r="H59">
            <v>0.35130015432098766</v>
          </cell>
          <cell r="I59">
            <v>8.5</v>
          </cell>
          <cell r="J59">
            <v>8.4710578842315361</v>
          </cell>
          <cell r="K59">
            <v>6</v>
          </cell>
        </row>
        <row r="60">
          <cell r="A60" t="str">
            <v>토요명화  &lt;네바다불가사리&gt;</v>
          </cell>
          <cell r="B60" t="str">
            <v>KBS2</v>
          </cell>
          <cell r="C60" t="str">
            <v>1999/12/04</v>
          </cell>
          <cell r="D60" t="str">
            <v>1999/12/04</v>
          </cell>
          <cell r="E60">
            <v>6</v>
          </cell>
          <cell r="F60">
            <v>6</v>
          </cell>
          <cell r="G60">
            <v>0.9211921296296296</v>
          </cell>
          <cell r="H60">
            <v>0.99368055555555557</v>
          </cell>
          <cell r="I60">
            <v>8.5</v>
          </cell>
          <cell r="J60">
            <v>8.4989620758483024</v>
          </cell>
          <cell r="K60">
            <v>1</v>
          </cell>
        </row>
        <row r="61">
          <cell r="A61" t="str">
            <v>사랑밖에 난몰라</v>
          </cell>
          <cell r="B61" t="str">
            <v>MBC</v>
          </cell>
          <cell r="C61" t="str">
            <v>1999/12/05</v>
          </cell>
          <cell r="D61" t="str">
            <v>1999/12/05</v>
          </cell>
          <cell r="E61">
            <v>7</v>
          </cell>
          <cell r="F61">
            <v>7</v>
          </cell>
          <cell r="G61">
            <v>0.3755208333333333</v>
          </cell>
          <cell r="H61">
            <v>0.41211805555555553</v>
          </cell>
          <cell r="I61">
            <v>8.3000000000000007</v>
          </cell>
          <cell r="J61">
            <v>8.2621556886227552</v>
          </cell>
          <cell r="K61">
            <v>1</v>
          </cell>
        </row>
        <row r="62">
          <cell r="A62" t="str">
            <v>도전 지구탐험대</v>
          </cell>
          <cell r="B62" t="str">
            <v>KBS2</v>
          </cell>
          <cell r="C62" t="str">
            <v>1999/12/05</v>
          </cell>
          <cell r="D62" t="str">
            <v>1999/12/05</v>
          </cell>
          <cell r="E62">
            <v>7</v>
          </cell>
          <cell r="F62">
            <v>7</v>
          </cell>
          <cell r="G62">
            <v>0.39967592592592593</v>
          </cell>
          <cell r="H62">
            <v>0.45458333333333334</v>
          </cell>
          <cell r="I62">
            <v>8.3000000000000007</v>
          </cell>
          <cell r="J62">
            <v>8.2900598802395198</v>
          </cell>
          <cell r="K62">
            <v>1</v>
          </cell>
        </row>
        <row r="63">
          <cell r="A63" t="str">
            <v>포켓몬스터</v>
          </cell>
          <cell r="B63" t="str">
            <v>SBS</v>
          </cell>
          <cell r="C63" t="str">
            <v>1999/12/01</v>
          </cell>
          <cell r="D63" t="str">
            <v>1999/12/02</v>
          </cell>
          <cell r="E63">
            <v>3</v>
          </cell>
          <cell r="F63">
            <v>4</v>
          </cell>
          <cell r="G63">
            <v>0.76415219907407406</v>
          </cell>
          <cell r="H63">
            <v>0.78137008101851846</v>
          </cell>
          <cell r="I63">
            <v>8.2870259481037927</v>
          </cell>
          <cell r="J63">
            <v>8.2870259481037927</v>
          </cell>
          <cell r="K63">
            <v>2</v>
          </cell>
        </row>
        <row r="64">
          <cell r="A64" t="str">
            <v>TV는 사랑을 싣고</v>
          </cell>
          <cell r="B64" t="str">
            <v>KBS2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0.87089120370370365</v>
          </cell>
          <cell r="H64">
            <v>0.90804398148148147</v>
          </cell>
          <cell r="I64">
            <v>8.1999999999999993</v>
          </cell>
          <cell r="J64">
            <v>8.211616766467067</v>
          </cell>
          <cell r="K64">
            <v>1</v>
          </cell>
        </row>
        <row r="65">
          <cell r="A65" t="str">
            <v>가족오락관</v>
          </cell>
          <cell r="B65" t="str">
            <v>KBS2</v>
          </cell>
          <cell r="C65" t="str">
            <v>1999/12/01</v>
          </cell>
          <cell r="D65" t="str">
            <v>1999/12/01</v>
          </cell>
          <cell r="E65">
            <v>3</v>
          </cell>
          <cell r="F65">
            <v>3</v>
          </cell>
          <cell r="G65">
            <v>0.87234953703703699</v>
          </cell>
          <cell r="H65">
            <v>0.9121527777777777</v>
          </cell>
          <cell r="I65">
            <v>8.1999999999999993</v>
          </cell>
          <cell r="J65">
            <v>8.1847904191616756</v>
          </cell>
          <cell r="K65">
            <v>1</v>
          </cell>
        </row>
        <row r="66">
          <cell r="A66" t="str">
            <v>감성 채널 21</v>
          </cell>
          <cell r="B66" t="str">
            <v>KBS2</v>
          </cell>
          <cell r="C66" t="str">
            <v>1999/12/01</v>
          </cell>
          <cell r="D66" t="str">
            <v>1999/12/01</v>
          </cell>
          <cell r="E66">
            <v>3</v>
          </cell>
          <cell r="F66">
            <v>3</v>
          </cell>
          <cell r="G66">
            <v>0.7936805555555555</v>
          </cell>
          <cell r="H66">
            <v>0.82869212962962957</v>
          </cell>
          <cell r="I66">
            <v>8</v>
          </cell>
          <cell r="J66">
            <v>8.0079041916167668</v>
          </cell>
          <cell r="K66">
            <v>1</v>
          </cell>
        </row>
        <row r="67">
          <cell r="A67" t="str">
            <v>일일드라마&lt;당신은 누구시길래&gt;</v>
          </cell>
          <cell r="B67" t="str">
            <v>SBS</v>
          </cell>
          <cell r="C67" t="str">
            <v>1999/11/29</v>
          </cell>
          <cell r="D67" t="str">
            <v>1999/12/03</v>
          </cell>
          <cell r="E67">
            <v>1</v>
          </cell>
          <cell r="F67">
            <v>5</v>
          </cell>
          <cell r="G67">
            <v>0.91579330632716072</v>
          </cell>
          <cell r="H67">
            <v>0.9402989969135801</v>
          </cell>
          <cell r="I67">
            <v>8</v>
          </cell>
          <cell r="J67">
            <v>8.0427544910179645</v>
          </cell>
          <cell r="K67">
            <v>5</v>
          </cell>
        </row>
        <row r="68">
          <cell r="A68" t="str">
            <v>한선교 정은아의 좋은 아침 2부</v>
          </cell>
          <cell r="B68" t="str">
            <v>SBS</v>
          </cell>
          <cell r="C68" t="str">
            <v>1999/11/29</v>
          </cell>
          <cell r="D68" t="str">
            <v>1999/12/03</v>
          </cell>
          <cell r="E68">
            <v>1</v>
          </cell>
          <cell r="F68">
            <v>5</v>
          </cell>
          <cell r="G68">
            <v>0.3990612816764133</v>
          </cell>
          <cell r="H68">
            <v>0.44742629142300194</v>
          </cell>
          <cell r="I68">
            <v>7.9108582834331358</v>
          </cell>
          <cell r="J68">
            <v>7.9108582834331358</v>
          </cell>
          <cell r="K68">
            <v>5</v>
          </cell>
        </row>
        <row r="69">
          <cell r="A69" t="str">
            <v>일요베스트(재)  &lt;남편의실종&gt;</v>
          </cell>
          <cell r="B69" t="str">
            <v>KBS2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0.44012731481481482</v>
          </cell>
          <cell r="H69">
            <v>0.48391203703703706</v>
          </cell>
          <cell r="I69">
            <v>7.9</v>
          </cell>
          <cell r="J69">
            <v>7.9625948103792412</v>
          </cell>
          <cell r="K69">
            <v>1</v>
          </cell>
        </row>
        <row r="70">
          <cell r="A70" t="str">
            <v>부부클리닉 사랑과전쟁</v>
          </cell>
          <cell r="B70" t="str">
            <v>KBS2</v>
          </cell>
          <cell r="C70" t="str">
            <v>1999/12/03</v>
          </cell>
          <cell r="D70" t="str">
            <v>1999/12/03</v>
          </cell>
          <cell r="E70">
            <v>5</v>
          </cell>
          <cell r="F70">
            <v>5</v>
          </cell>
          <cell r="G70">
            <v>0.95356481481481481</v>
          </cell>
          <cell r="H70">
            <v>0.99331018518518521</v>
          </cell>
          <cell r="I70">
            <v>7.8</v>
          </cell>
          <cell r="J70">
            <v>7.8247904191616762</v>
          </cell>
          <cell r="K70">
            <v>1</v>
          </cell>
        </row>
        <row r="71">
          <cell r="A71" t="str">
            <v>날씨와 생활</v>
          </cell>
          <cell r="B71" t="str">
            <v>MBC</v>
          </cell>
          <cell r="C71" t="str">
            <v>1999/11/29</v>
          </cell>
          <cell r="D71" t="str">
            <v>1999/12/05</v>
          </cell>
          <cell r="E71">
            <v>1</v>
          </cell>
          <cell r="F71">
            <v>7</v>
          </cell>
          <cell r="G71">
            <v>0.91001736111111109</v>
          </cell>
          <cell r="H71">
            <v>0.91215856481481483</v>
          </cell>
          <cell r="I71">
            <v>7.7</v>
          </cell>
          <cell r="J71">
            <v>7.724910179640716</v>
          </cell>
          <cell r="K71">
            <v>6</v>
          </cell>
        </row>
        <row r="72">
          <cell r="A72" t="str">
            <v>주말연속극&lt;사랑하세요?&gt;(재)</v>
          </cell>
          <cell r="B72" t="str">
            <v>KBS2</v>
          </cell>
          <cell r="C72" t="str">
            <v>1999/12/05</v>
          </cell>
          <cell r="D72" t="str">
            <v>1999/12/05</v>
          </cell>
          <cell r="E72">
            <v>7</v>
          </cell>
          <cell r="F72">
            <v>7</v>
          </cell>
          <cell r="G72">
            <v>0.60014467592592591</v>
          </cell>
          <cell r="H72">
            <v>0.64236111111111116</v>
          </cell>
          <cell r="I72">
            <v>7.7</v>
          </cell>
          <cell r="J72">
            <v>7.7032734530938125</v>
          </cell>
          <cell r="K72">
            <v>2</v>
          </cell>
        </row>
        <row r="73">
          <cell r="A73" t="str">
            <v>일일연속극&lt;해뜨고 달뜨고&gt;</v>
          </cell>
          <cell r="B73" t="str">
            <v>KBS1</v>
          </cell>
          <cell r="C73" t="str">
            <v>1999/11/29</v>
          </cell>
          <cell r="D73" t="str">
            <v>1999/12/03</v>
          </cell>
          <cell r="E73">
            <v>1</v>
          </cell>
          <cell r="F73">
            <v>5</v>
          </cell>
          <cell r="G73">
            <v>0.84993055555555563</v>
          </cell>
          <cell r="H73">
            <v>0.87389351851851838</v>
          </cell>
          <cell r="I73">
            <v>7.7</v>
          </cell>
          <cell r="J73">
            <v>7.7181237524950106</v>
          </cell>
          <cell r="K73">
            <v>5</v>
          </cell>
        </row>
        <row r="74">
          <cell r="A74" t="str">
            <v>그것이 알고싶다</v>
          </cell>
          <cell r="B74" t="str">
            <v>SBS</v>
          </cell>
          <cell r="C74" t="str">
            <v>1999/12/04</v>
          </cell>
          <cell r="D74" t="str">
            <v>1999/12/04</v>
          </cell>
          <cell r="E74">
            <v>6</v>
          </cell>
          <cell r="F74">
            <v>6</v>
          </cell>
          <cell r="G74">
            <v>0.958917824074074</v>
          </cell>
          <cell r="H74">
            <v>2.0005208333333329</v>
          </cell>
          <cell r="I74">
            <v>7.6372219890893831</v>
          </cell>
          <cell r="J74">
            <v>7.6372219890893831</v>
          </cell>
          <cell r="K74">
            <v>1</v>
          </cell>
        </row>
        <row r="75">
          <cell r="A75" t="str">
            <v>쇼 행운열차</v>
          </cell>
          <cell r="B75" t="str">
            <v>KBS2</v>
          </cell>
          <cell r="C75" t="str">
            <v>1999/12/05</v>
          </cell>
          <cell r="D75" t="str">
            <v>1999/12/05</v>
          </cell>
          <cell r="E75">
            <v>7</v>
          </cell>
          <cell r="F75">
            <v>7</v>
          </cell>
          <cell r="G75">
            <v>0.49674768518518514</v>
          </cell>
          <cell r="H75">
            <v>0.5386805555555555</v>
          </cell>
          <cell r="I75">
            <v>7.4</v>
          </cell>
          <cell r="J75">
            <v>7.4186027944111785</v>
          </cell>
          <cell r="K75">
            <v>1</v>
          </cell>
        </row>
        <row r="76">
          <cell r="A76" t="str">
            <v>행복채널</v>
          </cell>
          <cell r="B76" t="str">
            <v>KBS2</v>
          </cell>
          <cell r="C76" t="str">
            <v>1999/11/29</v>
          </cell>
          <cell r="D76" t="str">
            <v>1999/12/03</v>
          </cell>
          <cell r="E76">
            <v>1</v>
          </cell>
          <cell r="F76">
            <v>5</v>
          </cell>
          <cell r="G76">
            <v>0.39721990740740742</v>
          </cell>
          <cell r="H76">
            <v>0.45058333333333334</v>
          </cell>
          <cell r="I76">
            <v>7.4</v>
          </cell>
          <cell r="J76">
            <v>7.3977644710578829</v>
          </cell>
          <cell r="K76">
            <v>5</v>
          </cell>
        </row>
        <row r="77">
          <cell r="A77" t="str">
            <v>MBC특선영화  플래시댄스</v>
          </cell>
          <cell r="B77" t="str">
            <v>MBC</v>
          </cell>
          <cell r="C77" t="str">
            <v>1999/12/02</v>
          </cell>
          <cell r="D77" t="str">
            <v>1999/12/02</v>
          </cell>
          <cell r="E77">
            <v>4</v>
          </cell>
          <cell r="F77">
            <v>4</v>
          </cell>
          <cell r="G77">
            <v>0.99627314814814805</v>
          </cell>
          <cell r="H77">
            <v>2.0670138888888889</v>
          </cell>
          <cell r="I77">
            <v>7.2</v>
          </cell>
          <cell r="J77">
            <v>7.2211177644710585</v>
          </cell>
          <cell r="K77">
            <v>1</v>
          </cell>
        </row>
        <row r="78">
          <cell r="A78" t="str">
            <v>일일아침드라마&lt;만남&gt;</v>
          </cell>
          <cell r="B78" t="str">
            <v>KBS2</v>
          </cell>
          <cell r="C78" t="str">
            <v>1999/11/29</v>
          </cell>
          <cell r="D78" t="str">
            <v>1999/12/04</v>
          </cell>
          <cell r="E78">
            <v>1</v>
          </cell>
          <cell r="F78">
            <v>6</v>
          </cell>
          <cell r="G78">
            <v>0.37525655864197532</v>
          </cell>
          <cell r="H78">
            <v>0.39575810185185184</v>
          </cell>
          <cell r="I78">
            <v>7</v>
          </cell>
          <cell r="J78">
            <v>6.9476646706586829</v>
          </cell>
          <cell r="K78">
            <v>6</v>
          </cell>
        </row>
        <row r="79">
          <cell r="A79" t="str">
            <v>스타쇼(재)</v>
          </cell>
          <cell r="B79" t="str">
            <v>SBS</v>
          </cell>
          <cell r="C79" t="str">
            <v>1999/12/04</v>
          </cell>
          <cell r="D79" t="str">
            <v>1999/12/04</v>
          </cell>
          <cell r="E79">
            <v>6</v>
          </cell>
          <cell r="F79">
            <v>6</v>
          </cell>
          <cell r="G79">
            <v>0.66520833333333329</v>
          </cell>
          <cell r="H79">
            <v>0.69293981481481481</v>
          </cell>
          <cell r="I79">
            <v>6.9234746157428972</v>
          </cell>
          <cell r="J79">
            <v>6.9234746157428972</v>
          </cell>
          <cell r="K79">
            <v>1</v>
          </cell>
        </row>
        <row r="80">
          <cell r="A80" t="str">
            <v>청춘시트콤&lt;점프&gt;(재)</v>
          </cell>
          <cell r="B80" t="str">
            <v>MBC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0.54207175925925932</v>
          </cell>
          <cell r="H80">
            <v>0.57346064814814812</v>
          </cell>
          <cell r="I80">
            <v>6.9219190140845068</v>
          </cell>
          <cell r="J80">
            <v>6.9219190140845068</v>
          </cell>
          <cell r="K80">
            <v>1</v>
          </cell>
        </row>
        <row r="81">
          <cell r="A81" t="str">
            <v>체험 삶의 현장</v>
          </cell>
          <cell r="B81" t="str">
            <v>KBS2</v>
          </cell>
          <cell r="C81" t="str">
            <v>1999/11/29</v>
          </cell>
          <cell r="D81" t="str">
            <v>1999/11/29</v>
          </cell>
          <cell r="E81">
            <v>1</v>
          </cell>
          <cell r="F81">
            <v>1</v>
          </cell>
          <cell r="G81">
            <v>0.87266203703703704</v>
          </cell>
          <cell r="H81">
            <v>0.91253472222222232</v>
          </cell>
          <cell r="I81">
            <v>6.9</v>
          </cell>
          <cell r="J81">
            <v>6.9057884231536928</v>
          </cell>
          <cell r="K81">
            <v>1</v>
          </cell>
        </row>
        <row r="82">
          <cell r="A82" t="str">
            <v>황수관의 호기심천국</v>
          </cell>
          <cell r="B82" t="str">
            <v>SBS</v>
          </cell>
          <cell r="C82" t="str">
            <v>1999/12/05</v>
          </cell>
          <cell r="D82" t="str">
            <v>1999/12/05</v>
          </cell>
          <cell r="E82">
            <v>7</v>
          </cell>
          <cell r="F82">
            <v>7</v>
          </cell>
          <cell r="G82">
            <v>0.74082638888888896</v>
          </cell>
          <cell r="H82">
            <v>0.7820787037037038</v>
          </cell>
          <cell r="I82">
            <v>6.9</v>
          </cell>
          <cell r="J82">
            <v>6.9376447105788417</v>
          </cell>
          <cell r="K82">
            <v>1</v>
          </cell>
        </row>
        <row r="83">
          <cell r="A83" t="str">
            <v>김혜수 플러스유(재)</v>
          </cell>
          <cell r="B83" t="str">
            <v>SBS</v>
          </cell>
          <cell r="C83" t="str">
            <v>1999/12/04</v>
          </cell>
          <cell r="D83" t="str">
            <v>1999/12/04</v>
          </cell>
          <cell r="E83">
            <v>6</v>
          </cell>
          <cell r="F83">
            <v>6</v>
          </cell>
          <cell r="G83">
            <v>0.61745370370370367</v>
          </cell>
          <cell r="H83">
            <v>0.66350308641975309</v>
          </cell>
          <cell r="I83">
            <v>6.8764322310200283</v>
          </cell>
          <cell r="J83">
            <v>6.8764322310200283</v>
          </cell>
          <cell r="K83">
            <v>1</v>
          </cell>
        </row>
        <row r="84">
          <cell r="A84" t="str">
            <v>특선영화  성룡의 선더볼트</v>
          </cell>
          <cell r="B84" t="str">
            <v>KBS2</v>
          </cell>
          <cell r="C84" t="str">
            <v>1999/11/29</v>
          </cell>
          <cell r="D84" t="str">
            <v>1999/11/29</v>
          </cell>
          <cell r="E84">
            <v>1</v>
          </cell>
          <cell r="F84">
            <v>1</v>
          </cell>
          <cell r="G84">
            <v>0.96067129629629633</v>
          </cell>
          <cell r="H84">
            <v>2.0423148148148149</v>
          </cell>
          <cell r="I84">
            <v>6.8</v>
          </cell>
          <cell r="J84">
            <v>6.7771257485029945</v>
          </cell>
          <cell r="K84">
            <v>1</v>
          </cell>
        </row>
        <row r="85">
          <cell r="A85" t="str">
            <v>주말연속극&lt;남의속도모르고&gt;(재)</v>
          </cell>
          <cell r="B85" t="str">
            <v>MBC</v>
          </cell>
          <cell r="C85" t="str">
            <v>1999/12/04</v>
          </cell>
          <cell r="D85" t="str">
            <v>1999/12/05</v>
          </cell>
          <cell r="E85">
            <v>6</v>
          </cell>
          <cell r="F85">
            <v>7</v>
          </cell>
          <cell r="G85">
            <v>0.65771064814814817</v>
          </cell>
          <cell r="H85">
            <v>0.69740509259259265</v>
          </cell>
          <cell r="I85">
            <v>6.7598003992015983</v>
          </cell>
          <cell r="J85">
            <v>6.7598003992015983</v>
          </cell>
          <cell r="K85">
            <v>2</v>
          </cell>
        </row>
        <row r="86">
          <cell r="A86" t="str">
            <v>청춘시트콤&lt;행진&gt;</v>
          </cell>
          <cell r="B86" t="str">
            <v>SBS</v>
          </cell>
          <cell r="C86" t="str">
            <v>1999/11/29</v>
          </cell>
          <cell r="D86" t="str">
            <v>1999/12/03</v>
          </cell>
          <cell r="E86">
            <v>1</v>
          </cell>
          <cell r="F86">
            <v>5</v>
          </cell>
          <cell r="G86">
            <v>0.78351751207729481</v>
          </cell>
          <cell r="H86">
            <v>0.80047453703703664</v>
          </cell>
          <cell r="I86">
            <v>6.7021556886227538</v>
          </cell>
          <cell r="J86">
            <v>6.7021556886227538</v>
          </cell>
          <cell r="K86">
            <v>5</v>
          </cell>
        </row>
        <row r="87">
          <cell r="A87" t="str">
            <v>앙코르 베스트 극장  &lt;지하철치한에관한한보고서&gt;</v>
          </cell>
          <cell r="B87" t="str">
            <v>MBC</v>
          </cell>
          <cell r="C87" t="str">
            <v>1999/12/04</v>
          </cell>
          <cell r="D87" t="str">
            <v>1999/12/04</v>
          </cell>
          <cell r="E87">
            <v>6</v>
          </cell>
          <cell r="F87">
            <v>6</v>
          </cell>
          <cell r="G87">
            <v>0.45</v>
          </cell>
          <cell r="H87">
            <v>0.49730324074074073</v>
          </cell>
          <cell r="I87">
            <v>6.6004657661853754</v>
          </cell>
          <cell r="J87">
            <v>6.6004657661853754</v>
          </cell>
          <cell r="K87">
            <v>1</v>
          </cell>
        </row>
        <row r="88">
          <cell r="A88" t="str">
            <v>특별기획드라마&lt;허준&gt;(재)</v>
          </cell>
          <cell r="B88" t="str">
            <v>MBC</v>
          </cell>
          <cell r="C88" t="str">
            <v>1999/12/05</v>
          </cell>
          <cell r="D88" t="str">
            <v>1999/12/05</v>
          </cell>
          <cell r="E88">
            <v>7</v>
          </cell>
          <cell r="F88">
            <v>7</v>
          </cell>
          <cell r="G88">
            <v>0.59529513888888896</v>
          </cell>
          <cell r="H88">
            <v>0.63500000000000001</v>
          </cell>
          <cell r="I88">
            <v>6.5906895037329827</v>
          </cell>
          <cell r="J88">
            <v>6.5906895037329827</v>
          </cell>
          <cell r="K88">
            <v>2</v>
          </cell>
        </row>
        <row r="89">
          <cell r="A89" t="str">
            <v>아침마당</v>
          </cell>
          <cell r="B89" t="str">
            <v>KBS1</v>
          </cell>
          <cell r="C89" t="str">
            <v>1999/11/29</v>
          </cell>
          <cell r="D89" t="str">
            <v>1999/12/04</v>
          </cell>
          <cell r="E89">
            <v>1</v>
          </cell>
          <cell r="F89">
            <v>6</v>
          </cell>
          <cell r="G89">
            <v>0.351441798941799</v>
          </cell>
          <cell r="H89">
            <v>0.39554232804232808</v>
          </cell>
          <cell r="I89">
            <v>6.5432734530938133</v>
          </cell>
          <cell r="J89">
            <v>6.5432734530938133</v>
          </cell>
          <cell r="K89">
            <v>6</v>
          </cell>
        </row>
        <row r="90">
          <cell r="A90" t="str">
            <v>MBC특선 다큐멘터리</v>
          </cell>
          <cell r="B90" t="str">
            <v>MBC</v>
          </cell>
          <cell r="C90" t="str">
            <v>1999/11/29</v>
          </cell>
          <cell r="D90" t="str">
            <v>1999/11/30</v>
          </cell>
          <cell r="E90">
            <v>1</v>
          </cell>
          <cell r="F90">
            <v>2</v>
          </cell>
          <cell r="G90">
            <v>0.96299768518518514</v>
          </cell>
          <cell r="H90">
            <v>2.0033159722222225</v>
          </cell>
          <cell r="I90">
            <v>6.5</v>
          </cell>
          <cell r="J90">
            <v>6.4718962075848312</v>
          </cell>
          <cell r="K90">
            <v>2</v>
          </cell>
        </row>
        <row r="91">
          <cell r="A91" t="str">
            <v>꼬비 꼬비</v>
          </cell>
          <cell r="B91" t="str">
            <v>KBS1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0.60260416666666672</v>
          </cell>
          <cell r="H91">
            <v>0.63503472222222224</v>
          </cell>
          <cell r="I91">
            <v>6.5</v>
          </cell>
          <cell r="J91">
            <v>6.4814371257485028</v>
          </cell>
          <cell r="K91">
            <v>1</v>
          </cell>
        </row>
        <row r="92">
          <cell r="A92" t="str">
            <v>일일시트콤&lt;순풍산부인과 스페셜&gt;</v>
          </cell>
          <cell r="B92" t="str">
            <v>SBS</v>
          </cell>
          <cell r="C92" t="str">
            <v>1999/12/04</v>
          </cell>
          <cell r="D92" t="str">
            <v>1999/12/04</v>
          </cell>
          <cell r="E92">
            <v>6</v>
          </cell>
          <cell r="F92">
            <v>6</v>
          </cell>
          <cell r="G92">
            <v>0.70000385802469145</v>
          </cell>
          <cell r="H92">
            <v>0.73858024691358037</v>
          </cell>
          <cell r="I92">
            <v>6.4061946902654867</v>
          </cell>
          <cell r="J92">
            <v>6.4061946902654867</v>
          </cell>
          <cell r="K92">
            <v>1</v>
          </cell>
        </row>
        <row r="93">
          <cell r="A93" t="str">
            <v>좋은나라 운동본부</v>
          </cell>
          <cell r="B93" t="str">
            <v>KBS1</v>
          </cell>
          <cell r="C93" t="str">
            <v>1999/12/03</v>
          </cell>
          <cell r="D93" t="str">
            <v>1999/12/03</v>
          </cell>
          <cell r="E93">
            <v>5</v>
          </cell>
          <cell r="F93">
            <v>5</v>
          </cell>
          <cell r="G93">
            <v>0.81371527777777775</v>
          </cell>
          <cell r="H93">
            <v>0.84778935185185178</v>
          </cell>
          <cell r="I93">
            <v>6.4</v>
          </cell>
          <cell r="J93">
            <v>6.4283832335329336</v>
          </cell>
          <cell r="K93">
            <v>1</v>
          </cell>
        </row>
        <row r="94">
          <cell r="A94" t="str">
            <v>시사터치 코미디 파일</v>
          </cell>
          <cell r="B94" t="str">
            <v>KBS2</v>
          </cell>
          <cell r="C94" t="str">
            <v>1999/12/02</v>
          </cell>
          <cell r="D94" t="str">
            <v>1999/12/02</v>
          </cell>
          <cell r="E94">
            <v>4</v>
          </cell>
          <cell r="F94">
            <v>4</v>
          </cell>
          <cell r="G94">
            <v>0.95777777777777784</v>
          </cell>
          <cell r="H94">
            <v>0.99903935185185189</v>
          </cell>
          <cell r="I94">
            <v>6.4</v>
          </cell>
          <cell r="J94">
            <v>6.3978043912175648</v>
          </cell>
          <cell r="K94">
            <v>1</v>
          </cell>
        </row>
        <row r="95">
          <cell r="A95" t="str">
            <v>TV쇼 진품명품</v>
          </cell>
          <cell r="B95" t="str">
            <v>KBS2</v>
          </cell>
          <cell r="C95" t="str">
            <v>1999/12/05</v>
          </cell>
          <cell r="D95" t="str">
            <v>1999/12/05</v>
          </cell>
          <cell r="E95">
            <v>7</v>
          </cell>
          <cell r="F95">
            <v>7</v>
          </cell>
          <cell r="G95">
            <v>0.69725694444444442</v>
          </cell>
          <cell r="H95">
            <v>0.72767361111111117</v>
          </cell>
          <cell r="I95">
            <v>6.4</v>
          </cell>
          <cell r="J95">
            <v>6.3898203592814369</v>
          </cell>
          <cell r="K95">
            <v>1</v>
          </cell>
        </row>
        <row r="96">
          <cell r="A96" t="str">
            <v>생방송퀴즈가좋다  1부</v>
          </cell>
          <cell r="B96" t="str">
            <v>MBC</v>
          </cell>
          <cell r="C96" t="str">
            <v>1999/12/04</v>
          </cell>
          <cell r="D96" t="str">
            <v>1999/12/04</v>
          </cell>
          <cell r="E96">
            <v>6</v>
          </cell>
          <cell r="F96">
            <v>6</v>
          </cell>
          <cell r="G96">
            <v>0.74432870370370363</v>
          </cell>
          <cell r="H96">
            <v>0.79358796296296286</v>
          </cell>
          <cell r="I96">
            <v>6.4</v>
          </cell>
          <cell r="J96">
            <v>6.3526147704590832</v>
          </cell>
          <cell r="K96">
            <v>1</v>
          </cell>
        </row>
        <row r="97">
          <cell r="A97" t="str">
            <v>비디오 챔피언</v>
          </cell>
          <cell r="B97" t="str">
            <v>KBS2</v>
          </cell>
          <cell r="C97" t="str">
            <v>1999/12/04</v>
          </cell>
          <cell r="D97" t="str">
            <v>1999/12/04</v>
          </cell>
          <cell r="E97">
            <v>6</v>
          </cell>
          <cell r="F97">
            <v>6</v>
          </cell>
          <cell r="G97">
            <v>0.69833333333333336</v>
          </cell>
          <cell r="H97">
            <v>0.72922453703703705</v>
          </cell>
          <cell r="I97">
            <v>6.3</v>
          </cell>
          <cell r="J97">
            <v>6.3519760479041922</v>
          </cell>
          <cell r="K97">
            <v>1</v>
          </cell>
        </row>
        <row r="98">
          <cell r="A98" t="str">
            <v>미니시리즈 &lt;마법의 성&gt;</v>
          </cell>
          <cell r="B98" t="str">
            <v>KBS2</v>
          </cell>
          <cell r="C98" t="str">
            <v>1999/11/29</v>
          </cell>
          <cell r="D98" t="str">
            <v>1999/11/30</v>
          </cell>
          <cell r="E98">
            <v>1</v>
          </cell>
          <cell r="F98">
            <v>2</v>
          </cell>
          <cell r="G98">
            <v>0.91370949074074082</v>
          </cell>
          <cell r="H98">
            <v>0.95655671296296296</v>
          </cell>
          <cell r="I98">
            <v>6.3</v>
          </cell>
          <cell r="J98">
            <v>6.2511776447105785</v>
          </cell>
          <cell r="K98">
            <v>2</v>
          </cell>
        </row>
        <row r="99">
          <cell r="A99" t="str">
            <v>앙코르미니시리즈&lt;느낌&gt;</v>
          </cell>
          <cell r="B99" t="str">
            <v>KBS2</v>
          </cell>
          <cell r="C99" t="str">
            <v>1999/12/03</v>
          </cell>
          <cell r="D99" t="str">
            <v>1999/12/03</v>
          </cell>
          <cell r="E99">
            <v>5</v>
          </cell>
          <cell r="F99">
            <v>5</v>
          </cell>
          <cell r="G99">
            <v>0.46504629629629629</v>
          </cell>
          <cell r="H99">
            <v>0.49859953703703702</v>
          </cell>
          <cell r="I99">
            <v>6.2</v>
          </cell>
          <cell r="J99">
            <v>6.1614770459081836</v>
          </cell>
          <cell r="K99">
            <v>1</v>
          </cell>
        </row>
        <row r="100">
          <cell r="A100" t="str">
            <v>스타쇼</v>
          </cell>
          <cell r="B100" t="str">
            <v>SBS</v>
          </cell>
          <cell r="C100" t="str">
            <v>1999/11/30</v>
          </cell>
          <cell r="D100" t="str">
            <v>1999/11/30</v>
          </cell>
          <cell r="E100">
            <v>2</v>
          </cell>
          <cell r="F100">
            <v>2</v>
          </cell>
          <cell r="G100">
            <v>0.80444444444444441</v>
          </cell>
          <cell r="H100">
            <v>0.83188657407407407</v>
          </cell>
          <cell r="I100">
            <v>6.1704012506513815</v>
          </cell>
          <cell r="J100">
            <v>6.1704012506513815</v>
          </cell>
          <cell r="K100">
            <v>1</v>
          </cell>
        </row>
        <row r="101">
          <cell r="A101" t="str">
            <v>비디오 챔피언(재)</v>
          </cell>
          <cell r="B101" t="str">
            <v>KBS2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0.6665740740740741</v>
          </cell>
          <cell r="H101">
            <v>0.69526620370370373</v>
          </cell>
          <cell r="I101">
            <v>6.1</v>
          </cell>
          <cell r="J101">
            <v>6.0358083832335341</v>
          </cell>
          <cell r="K101">
            <v>1</v>
          </cell>
        </row>
        <row r="102">
          <cell r="A102" t="str">
            <v>미니시리즈&lt;햇빛속으로&gt;(재)</v>
          </cell>
          <cell r="B102" t="str">
            <v>MBC</v>
          </cell>
          <cell r="C102" t="str">
            <v>1999/12/04</v>
          </cell>
          <cell r="D102" t="str">
            <v>1999/12/04</v>
          </cell>
          <cell r="E102">
            <v>6</v>
          </cell>
          <cell r="F102">
            <v>6</v>
          </cell>
          <cell r="G102">
            <v>0.61479166666666674</v>
          </cell>
          <cell r="H102">
            <v>0.65408564814814818</v>
          </cell>
          <cell r="I102">
            <v>6.1</v>
          </cell>
          <cell r="J102">
            <v>6.0570059880239508</v>
          </cell>
          <cell r="K102">
            <v>1</v>
          </cell>
        </row>
        <row r="103">
          <cell r="A103" t="str">
            <v>생방송 SBS인기가요</v>
          </cell>
          <cell r="B103" t="str">
            <v>SBS</v>
          </cell>
          <cell r="C103" t="str">
            <v>1999/12/05</v>
          </cell>
          <cell r="D103" t="str">
            <v>1999/12/05</v>
          </cell>
          <cell r="E103">
            <v>7</v>
          </cell>
          <cell r="F103">
            <v>7</v>
          </cell>
          <cell r="G103">
            <v>0.70604629629629634</v>
          </cell>
          <cell r="H103">
            <v>0.73950231481481488</v>
          </cell>
          <cell r="I103">
            <v>6</v>
          </cell>
          <cell r="J103">
            <v>6.0421556886227545</v>
          </cell>
          <cell r="K103">
            <v>1</v>
          </cell>
        </row>
        <row r="104">
          <cell r="A104" t="str">
            <v>태양의 기사  피코</v>
          </cell>
          <cell r="B104" t="str">
            <v>KBS2</v>
          </cell>
          <cell r="C104" t="str">
            <v>1999/12/01</v>
          </cell>
          <cell r="D104" t="str">
            <v>1999/12/02</v>
          </cell>
          <cell r="E104">
            <v>3</v>
          </cell>
          <cell r="F104">
            <v>4</v>
          </cell>
          <cell r="G104">
            <v>0.74055555555555541</v>
          </cell>
          <cell r="H104">
            <v>0.75743634259259252</v>
          </cell>
          <cell r="I104">
            <v>6</v>
          </cell>
          <cell r="J104">
            <v>6.0360079840319356</v>
          </cell>
          <cell r="K104">
            <v>2</v>
          </cell>
        </row>
        <row r="105">
          <cell r="A105" t="str">
            <v>붐이담이 부릉부릉</v>
          </cell>
          <cell r="B105" t="str">
            <v>MBC</v>
          </cell>
          <cell r="C105" t="str">
            <v>1999/12/03</v>
          </cell>
          <cell r="D105" t="str">
            <v>1999/12/03</v>
          </cell>
          <cell r="E105">
            <v>5</v>
          </cell>
          <cell r="F105">
            <v>5</v>
          </cell>
          <cell r="G105">
            <v>0.34013888888888894</v>
          </cell>
          <cell r="H105">
            <v>0.35210648148148144</v>
          </cell>
          <cell r="I105">
            <v>6</v>
          </cell>
          <cell r="J105">
            <v>5.9601596806387231</v>
          </cell>
          <cell r="K105">
            <v>1</v>
          </cell>
        </row>
        <row r="106">
          <cell r="A106" t="str">
            <v>영상기록 병원 24시</v>
          </cell>
          <cell r="B106" t="str">
            <v>KBS2</v>
          </cell>
          <cell r="C106" t="str">
            <v>1999/12/01</v>
          </cell>
          <cell r="D106" t="str">
            <v>1999/12/01</v>
          </cell>
          <cell r="E106">
            <v>3</v>
          </cell>
          <cell r="F106">
            <v>3</v>
          </cell>
          <cell r="G106">
            <v>0.95888888888888879</v>
          </cell>
          <cell r="H106">
            <v>0.99825231481481491</v>
          </cell>
          <cell r="I106">
            <v>5.9</v>
          </cell>
          <cell r="J106">
            <v>5.8934930139720576</v>
          </cell>
          <cell r="K106">
            <v>1</v>
          </cell>
        </row>
        <row r="107">
          <cell r="A107" t="str">
            <v>녹색전차 해모수</v>
          </cell>
          <cell r="B107" t="str">
            <v>KBS2</v>
          </cell>
          <cell r="C107" t="str">
            <v>1999/12/03</v>
          </cell>
          <cell r="D107" t="str">
            <v>1999/12/03</v>
          </cell>
          <cell r="E107">
            <v>5</v>
          </cell>
          <cell r="F107">
            <v>5</v>
          </cell>
          <cell r="G107">
            <v>0.73449074074074072</v>
          </cell>
          <cell r="H107">
            <v>0.75434027777777779</v>
          </cell>
          <cell r="I107">
            <v>5.9</v>
          </cell>
          <cell r="J107">
            <v>5.8790019960079842</v>
          </cell>
          <cell r="K107">
            <v>1</v>
          </cell>
        </row>
        <row r="108">
          <cell r="A108" t="str">
            <v>월화드라마&lt;맛을 보여드립니다&gt;(재)</v>
          </cell>
          <cell r="B108" t="str">
            <v>SBS</v>
          </cell>
          <cell r="C108" t="str">
            <v>1999/12/04</v>
          </cell>
          <cell r="D108" t="str">
            <v>1999/12/04</v>
          </cell>
          <cell r="E108">
            <v>6</v>
          </cell>
          <cell r="F108">
            <v>6</v>
          </cell>
          <cell r="G108">
            <v>0.55859722222222219</v>
          </cell>
          <cell r="H108">
            <v>0.596232638888889</v>
          </cell>
          <cell r="I108">
            <v>5.9</v>
          </cell>
          <cell r="J108">
            <v>5.9447904191616772</v>
          </cell>
          <cell r="K108">
            <v>2</v>
          </cell>
        </row>
        <row r="109">
          <cell r="A109" t="str">
            <v>그순간의감동이</v>
          </cell>
          <cell r="B109" t="str">
            <v>MBC</v>
          </cell>
          <cell r="C109" t="str">
            <v>1999/11/29</v>
          </cell>
          <cell r="D109" t="str">
            <v>1999/12/01</v>
          </cell>
          <cell r="E109">
            <v>1</v>
          </cell>
          <cell r="F109">
            <v>3</v>
          </cell>
          <cell r="G109">
            <v>0.96074974279835379</v>
          </cell>
          <cell r="H109">
            <v>0.9631314300411522</v>
          </cell>
          <cell r="I109">
            <v>5.8474245939675171</v>
          </cell>
          <cell r="J109">
            <v>5.8474245939675171</v>
          </cell>
          <cell r="K109">
            <v>3</v>
          </cell>
        </row>
        <row r="110">
          <cell r="A110" t="str">
            <v>마일로의 대모험</v>
          </cell>
          <cell r="B110" t="str">
            <v>KBS2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0.7556828703703703</v>
          </cell>
          <cell r="H110">
            <v>0.77501157407407406</v>
          </cell>
          <cell r="I110">
            <v>5.8</v>
          </cell>
          <cell r="J110">
            <v>5.798922155688623</v>
          </cell>
          <cell r="K110">
            <v>1</v>
          </cell>
        </row>
        <row r="111">
          <cell r="A111" t="str">
            <v>메가레인저</v>
          </cell>
          <cell r="B111" t="str">
            <v>SBS</v>
          </cell>
          <cell r="C111" t="str">
            <v>1999/11/29</v>
          </cell>
          <cell r="D111" t="str">
            <v>1999/11/30</v>
          </cell>
          <cell r="E111">
            <v>1</v>
          </cell>
          <cell r="F111">
            <v>2</v>
          </cell>
          <cell r="G111">
            <v>0.76521296296296293</v>
          </cell>
          <cell r="H111">
            <v>0.78179861111111104</v>
          </cell>
          <cell r="I111">
            <v>5.8</v>
          </cell>
          <cell r="J111">
            <v>5.8359680638722553</v>
          </cell>
          <cell r="K111">
            <v>2</v>
          </cell>
        </row>
        <row r="112">
          <cell r="A112" t="str">
            <v>MBC아침뉴스2000 3부</v>
          </cell>
          <cell r="B112" t="str">
            <v>MBC</v>
          </cell>
          <cell r="C112" t="str">
            <v>1999/11/29</v>
          </cell>
          <cell r="D112" t="str">
            <v>1999/12/04</v>
          </cell>
          <cell r="E112">
            <v>1</v>
          </cell>
          <cell r="F112">
            <v>6</v>
          </cell>
          <cell r="G112">
            <v>0.29106674382716052</v>
          </cell>
          <cell r="H112">
            <v>0.32430941358024695</v>
          </cell>
          <cell r="I112">
            <v>5.8</v>
          </cell>
          <cell r="J112">
            <v>5.8411177644710586</v>
          </cell>
          <cell r="K112">
            <v>6</v>
          </cell>
        </row>
        <row r="113">
          <cell r="A113" t="str">
            <v>안녕노디</v>
          </cell>
          <cell r="B113" t="str">
            <v>MBC</v>
          </cell>
          <cell r="C113" t="str">
            <v>1999/11/29</v>
          </cell>
          <cell r="D113" t="str">
            <v>1999/12/02</v>
          </cell>
          <cell r="E113">
            <v>1</v>
          </cell>
          <cell r="F113">
            <v>4</v>
          </cell>
          <cell r="G113">
            <v>0.33890625000000002</v>
          </cell>
          <cell r="H113">
            <v>0.35124131944444448</v>
          </cell>
          <cell r="I113">
            <v>5.8</v>
          </cell>
          <cell r="J113">
            <v>5.8022355289421155</v>
          </cell>
          <cell r="K113">
            <v>4</v>
          </cell>
        </row>
        <row r="114">
          <cell r="A114" t="str">
            <v>SBS뉴스(1650)</v>
          </cell>
          <cell r="B114" t="str">
            <v>SBS</v>
          </cell>
          <cell r="C114" t="str">
            <v>1999/12/04</v>
          </cell>
          <cell r="D114" t="str">
            <v>1999/12/05</v>
          </cell>
          <cell r="E114">
            <v>6</v>
          </cell>
          <cell r="F114">
            <v>7</v>
          </cell>
          <cell r="G114">
            <v>0.69712962962962954</v>
          </cell>
          <cell r="H114">
            <v>0.70102430555555562</v>
          </cell>
          <cell r="I114">
            <v>5.7619217081850538</v>
          </cell>
          <cell r="J114">
            <v>5.7619217081850538</v>
          </cell>
          <cell r="K114">
            <v>2</v>
          </cell>
        </row>
        <row r="115">
          <cell r="A115" t="str">
            <v>머리가 좋아지는 TV</v>
          </cell>
          <cell r="B115" t="str">
            <v>SBS</v>
          </cell>
          <cell r="C115" t="str">
            <v>1999/12/01</v>
          </cell>
          <cell r="D115" t="str">
            <v>1999/12/01</v>
          </cell>
          <cell r="E115">
            <v>3</v>
          </cell>
          <cell r="F115">
            <v>3</v>
          </cell>
          <cell r="G115">
            <v>0.80177083333333332</v>
          </cell>
          <cell r="H115">
            <v>0.82914351851851853</v>
          </cell>
          <cell r="I115">
            <v>5.7563463819691583</v>
          </cell>
          <cell r="J115">
            <v>5.7563463819691583</v>
          </cell>
          <cell r="K115">
            <v>1</v>
          </cell>
        </row>
        <row r="116">
          <cell r="A116" t="str">
            <v>뽀뽀뽀</v>
          </cell>
          <cell r="B116" t="str">
            <v>MBC</v>
          </cell>
          <cell r="C116" t="str">
            <v>1999/11/29</v>
          </cell>
          <cell r="D116" t="str">
            <v>1999/12/04</v>
          </cell>
          <cell r="E116">
            <v>1</v>
          </cell>
          <cell r="F116">
            <v>6</v>
          </cell>
          <cell r="G116">
            <v>0.32585455246913581</v>
          </cell>
          <cell r="H116">
            <v>0.3375636574074074</v>
          </cell>
          <cell r="I116">
            <v>5.7</v>
          </cell>
          <cell r="J116">
            <v>5.7542914171656694</v>
          </cell>
          <cell r="K116">
            <v>6</v>
          </cell>
        </row>
        <row r="117">
          <cell r="A117" t="str">
            <v>이것이 인생이다</v>
          </cell>
          <cell r="B117" t="str">
            <v>KBS1</v>
          </cell>
          <cell r="C117" t="str">
            <v>1999/12/02</v>
          </cell>
          <cell r="D117" t="str">
            <v>1999/12/02</v>
          </cell>
          <cell r="E117">
            <v>4</v>
          </cell>
          <cell r="F117">
            <v>4</v>
          </cell>
          <cell r="G117">
            <v>0.81734953703703705</v>
          </cell>
          <cell r="H117">
            <v>0.8491550925925927</v>
          </cell>
          <cell r="I117">
            <v>5.6269276393831555</v>
          </cell>
          <cell r="J117">
            <v>5.6269276393831555</v>
          </cell>
          <cell r="K117">
            <v>1</v>
          </cell>
        </row>
        <row r="118">
          <cell r="A118" t="str">
            <v>짱구는 못말려</v>
          </cell>
          <cell r="B118" t="str">
            <v>SBS</v>
          </cell>
          <cell r="C118" t="str">
            <v>1999/11/29</v>
          </cell>
          <cell r="D118" t="str">
            <v>1999/11/30</v>
          </cell>
          <cell r="E118">
            <v>1</v>
          </cell>
          <cell r="F118">
            <v>2</v>
          </cell>
          <cell r="G118">
            <v>0.74658854166666666</v>
          </cell>
          <cell r="H118">
            <v>0.76332465277777772</v>
          </cell>
          <cell r="I118">
            <v>5.6017624842635332</v>
          </cell>
          <cell r="J118">
            <v>5.6017624842635332</v>
          </cell>
          <cell r="K118">
            <v>2</v>
          </cell>
        </row>
        <row r="119">
          <cell r="A119" t="str">
            <v>토요스타클럽</v>
          </cell>
          <cell r="B119" t="str">
            <v>SBS</v>
          </cell>
          <cell r="C119" t="str">
            <v>1999/12/04</v>
          </cell>
          <cell r="D119" t="str">
            <v>1999/12/04</v>
          </cell>
          <cell r="E119">
            <v>6</v>
          </cell>
          <cell r="F119">
            <v>6</v>
          </cell>
          <cell r="G119">
            <v>0.37550347222222225</v>
          </cell>
          <cell r="H119">
            <v>0.41405671296296298</v>
          </cell>
          <cell r="I119">
            <v>5.5330198537095079</v>
          </cell>
          <cell r="J119">
            <v>5.5330198537095079</v>
          </cell>
          <cell r="K119">
            <v>1</v>
          </cell>
        </row>
        <row r="120">
          <cell r="A120" t="str">
            <v>출발비디오여행</v>
          </cell>
          <cell r="B120" t="str">
            <v>MBC</v>
          </cell>
          <cell r="C120" t="str">
            <v>1999/12/05</v>
          </cell>
          <cell r="D120" t="str">
            <v>1999/12/05</v>
          </cell>
          <cell r="E120">
            <v>7</v>
          </cell>
          <cell r="F120">
            <v>7</v>
          </cell>
          <cell r="G120">
            <v>0.50690972222222219</v>
          </cell>
          <cell r="H120">
            <v>0.54030092592592593</v>
          </cell>
          <cell r="I120">
            <v>5.4421728395061733</v>
          </cell>
          <cell r="J120">
            <v>5.4421728395061733</v>
          </cell>
          <cell r="K120">
            <v>1</v>
          </cell>
        </row>
        <row r="121">
          <cell r="A121" t="str">
            <v>일요아침드라마&lt;달콤한신부&gt;</v>
          </cell>
          <cell r="B121" t="str">
            <v>SBS</v>
          </cell>
          <cell r="C121" t="str">
            <v>1999/12/05</v>
          </cell>
          <cell r="D121" t="str">
            <v>1999/12/05</v>
          </cell>
          <cell r="E121">
            <v>7</v>
          </cell>
          <cell r="F121">
            <v>7</v>
          </cell>
          <cell r="G121">
            <v>0.37218981481481483</v>
          </cell>
          <cell r="H121">
            <v>0.41550694444444447</v>
          </cell>
          <cell r="I121">
            <v>5.4</v>
          </cell>
          <cell r="J121">
            <v>5.3716167664670662</v>
          </cell>
          <cell r="K121">
            <v>1</v>
          </cell>
        </row>
        <row r="122">
          <cell r="A122" t="str">
            <v>누룽지선생과 감자일곱개</v>
          </cell>
          <cell r="B122" t="str">
            <v>KBS2</v>
          </cell>
          <cell r="C122" t="str">
            <v>1999/11/29</v>
          </cell>
          <cell r="D122" t="str">
            <v>1999/12/03</v>
          </cell>
          <cell r="E122">
            <v>1</v>
          </cell>
          <cell r="F122">
            <v>5</v>
          </cell>
          <cell r="G122">
            <v>0.77631018518518513</v>
          </cell>
          <cell r="H122">
            <v>0.79067824074074067</v>
          </cell>
          <cell r="I122">
            <v>5.4</v>
          </cell>
          <cell r="J122">
            <v>5.3453093812375245</v>
          </cell>
          <cell r="K122">
            <v>5</v>
          </cell>
        </row>
        <row r="123">
          <cell r="A123" t="str">
            <v>스타데이트 최고의만남</v>
          </cell>
          <cell r="B123" t="str">
            <v>KBS2</v>
          </cell>
          <cell r="C123" t="str">
            <v>1999/11/29</v>
          </cell>
          <cell r="D123" t="str">
            <v>1999/11/29</v>
          </cell>
          <cell r="E123">
            <v>1</v>
          </cell>
          <cell r="F123">
            <v>1</v>
          </cell>
          <cell r="G123">
            <v>0.79155092592592602</v>
          </cell>
          <cell r="H123">
            <v>0.82851851851851854</v>
          </cell>
          <cell r="I123">
            <v>5.3</v>
          </cell>
          <cell r="J123">
            <v>5.3065868263473055</v>
          </cell>
          <cell r="K123">
            <v>1</v>
          </cell>
        </row>
        <row r="124">
          <cell r="A124" t="str">
            <v>대추나무 사랑 걸렸네(재)</v>
          </cell>
          <cell r="B124" t="str">
            <v>KBS1</v>
          </cell>
          <cell r="C124" t="str">
            <v>1999/12/05</v>
          </cell>
          <cell r="D124" t="str">
            <v>1999/12/05</v>
          </cell>
          <cell r="E124">
            <v>7</v>
          </cell>
          <cell r="F124">
            <v>7</v>
          </cell>
          <cell r="G124">
            <v>0.55096064814814816</v>
          </cell>
          <cell r="H124">
            <v>0.58429398148148148</v>
          </cell>
          <cell r="I124">
            <v>5.3</v>
          </cell>
          <cell r="J124">
            <v>5.3078642714570856</v>
          </cell>
          <cell r="K124">
            <v>1</v>
          </cell>
        </row>
        <row r="125">
          <cell r="A125" t="str">
            <v>TV내무반 신고합니다</v>
          </cell>
          <cell r="B125" t="str">
            <v>KBS1</v>
          </cell>
          <cell r="C125" t="str">
            <v>1999/11/29</v>
          </cell>
          <cell r="D125" t="str">
            <v>1999/11/29</v>
          </cell>
          <cell r="E125">
            <v>1</v>
          </cell>
          <cell r="F125">
            <v>1</v>
          </cell>
          <cell r="G125">
            <v>0.8168981481481481</v>
          </cell>
          <cell r="H125">
            <v>0.84981481481481491</v>
          </cell>
          <cell r="I125">
            <v>5.3</v>
          </cell>
          <cell r="J125">
            <v>5.3176047904191623</v>
          </cell>
          <cell r="K125">
            <v>1</v>
          </cell>
        </row>
        <row r="126">
          <cell r="A126" t="str">
            <v>동화나라꿈동산</v>
          </cell>
          <cell r="B126" t="str">
            <v>KBS2</v>
          </cell>
          <cell r="C126" t="str">
            <v>1999/11/29</v>
          </cell>
          <cell r="D126" t="str">
            <v>1999/12/03</v>
          </cell>
          <cell r="E126">
            <v>1</v>
          </cell>
          <cell r="F126">
            <v>5</v>
          </cell>
          <cell r="G126">
            <v>0.71929629629629621</v>
          </cell>
          <cell r="H126">
            <v>0.73610416666666667</v>
          </cell>
          <cell r="I126">
            <v>5.3</v>
          </cell>
          <cell r="J126">
            <v>5.2837924151696605</v>
          </cell>
          <cell r="K126">
            <v>5</v>
          </cell>
        </row>
        <row r="127">
          <cell r="A127" t="str">
            <v>MBC뉴스(1200)</v>
          </cell>
          <cell r="B127" t="str">
            <v>MBC</v>
          </cell>
          <cell r="C127" t="str">
            <v>1999/12/04</v>
          </cell>
          <cell r="D127" t="str">
            <v>1999/12/05</v>
          </cell>
          <cell r="E127">
            <v>6</v>
          </cell>
          <cell r="F127">
            <v>7</v>
          </cell>
          <cell r="G127">
            <v>0.49890625</v>
          </cell>
          <cell r="H127">
            <v>0.50523148148148156</v>
          </cell>
          <cell r="I127">
            <v>5.0999999999999996</v>
          </cell>
          <cell r="J127">
            <v>5.1022754491017972</v>
          </cell>
          <cell r="K127">
            <v>2</v>
          </cell>
        </row>
        <row r="128">
          <cell r="A128" t="str">
            <v>풍물기행 세계를 가다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0.48576388888888888</v>
          </cell>
          <cell r="H128">
            <v>0.51520833333333338</v>
          </cell>
          <cell r="I128">
            <v>5.0999999999999996</v>
          </cell>
          <cell r="J128">
            <v>5.0853493013972058</v>
          </cell>
          <cell r="K128">
            <v>1</v>
          </cell>
        </row>
        <row r="129">
          <cell r="A129" t="str">
            <v>접속무비월드</v>
          </cell>
          <cell r="B129" t="str">
            <v>SBS</v>
          </cell>
          <cell r="C129" t="str">
            <v>1999/12/05</v>
          </cell>
          <cell r="D129" t="str">
            <v>1999/12/05</v>
          </cell>
          <cell r="E129">
            <v>7</v>
          </cell>
          <cell r="F129">
            <v>7</v>
          </cell>
          <cell r="G129">
            <v>0.50783179012345681</v>
          </cell>
          <cell r="H129">
            <v>0.54120756172839501</v>
          </cell>
          <cell r="I129">
            <v>5.0966930600838385</v>
          </cell>
          <cell r="J129">
            <v>5.0966930600838385</v>
          </cell>
          <cell r="K129">
            <v>1</v>
          </cell>
        </row>
        <row r="130">
          <cell r="A130" t="str">
            <v>SBS뉴스(1200)</v>
          </cell>
          <cell r="B130" t="str">
            <v>SBS</v>
          </cell>
          <cell r="C130" t="str">
            <v>1999/12/04</v>
          </cell>
          <cell r="D130" t="str">
            <v>1999/12/05</v>
          </cell>
          <cell r="E130">
            <v>6</v>
          </cell>
          <cell r="F130">
            <v>7</v>
          </cell>
          <cell r="G130">
            <v>0.4994791666666667</v>
          </cell>
          <cell r="H130">
            <v>0.50563657407407414</v>
          </cell>
          <cell r="I130">
            <v>5.0832740213523131</v>
          </cell>
          <cell r="J130">
            <v>5.0832740213523131</v>
          </cell>
          <cell r="K130">
            <v>2</v>
          </cell>
        </row>
        <row r="131">
          <cell r="A131" t="str">
            <v>추적 60분</v>
          </cell>
          <cell r="B131" t="str">
            <v>KBS2</v>
          </cell>
          <cell r="C131" t="str">
            <v>1999/12/02</v>
          </cell>
          <cell r="D131" t="str">
            <v>1999/12/02</v>
          </cell>
          <cell r="E131">
            <v>4</v>
          </cell>
          <cell r="F131">
            <v>4</v>
          </cell>
          <cell r="G131">
            <v>0.91395833333333332</v>
          </cell>
          <cell r="H131">
            <v>0.95517361111111121</v>
          </cell>
          <cell r="I131">
            <v>5</v>
          </cell>
          <cell r="J131">
            <v>4.9821956087824359</v>
          </cell>
          <cell r="K131">
            <v>1</v>
          </cell>
        </row>
        <row r="132">
          <cell r="A132" t="str">
            <v>강력추천고교챔프</v>
          </cell>
          <cell r="B132" t="str">
            <v>KBS1</v>
          </cell>
          <cell r="C132" t="str">
            <v>1999/11/30</v>
          </cell>
          <cell r="D132" t="str">
            <v>1999/11/30</v>
          </cell>
          <cell r="E132">
            <v>2</v>
          </cell>
          <cell r="F132">
            <v>2</v>
          </cell>
          <cell r="G132">
            <v>0.81543981481481476</v>
          </cell>
          <cell r="H132">
            <v>0.84858796296296291</v>
          </cell>
          <cell r="I132">
            <v>5</v>
          </cell>
          <cell r="J132">
            <v>5.0000798403193611</v>
          </cell>
          <cell r="K132">
            <v>1</v>
          </cell>
        </row>
        <row r="133">
          <cell r="A133" t="str">
            <v>시네마 데이트</v>
          </cell>
          <cell r="B133" t="str">
            <v>KBS2</v>
          </cell>
          <cell r="C133" t="str">
            <v>1999/12/05</v>
          </cell>
          <cell r="D133" t="str">
            <v>1999/12/05</v>
          </cell>
          <cell r="E133">
            <v>7</v>
          </cell>
          <cell r="F133">
            <v>7</v>
          </cell>
          <cell r="G133">
            <v>0.36333333333333334</v>
          </cell>
          <cell r="H133">
            <v>0.39725694444444443</v>
          </cell>
          <cell r="I133">
            <v>4.9000000000000004</v>
          </cell>
          <cell r="J133">
            <v>4.9492614770459085</v>
          </cell>
          <cell r="K133">
            <v>1</v>
          </cell>
        </row>
        <row r="134">
          <cell r="A134" t="str">
            <v>칭찬합시다(재)</v>
          </cell>
          <cell r="B134" t="str">
            <v>MBC</v>
          </cell>
          <cell r="C134" t="str">
            <v>1999/12/04</v>
          </cell>
          <cell r="D134" t="str">
            <v>1999/12/04</v>
          </cell>
          <cell r="E134">
            <v>6</v>
          </cell>
          <cell r="F134">
            <v>6</v>
          </cell>
          <cell r="G134">
            <v>0.57837962962962963</v>
          </cell>
          <cell r="H134">
            <v>0.61215277777777777</v>
          </cell>
          <cell r="I134">
            <v>4.9000000000000004</v>
          </cell>
          <cell r="J134">
            <v>4.8605588822355283</v>
          </cell>
          <cell r="K134">
            <v>1</v>
          </cell>
        </row>
        <row r="135">
          <cell r="A135" t="str">
            <v>TV속의 TV</v>
          </cell>
          <cell r="B135" t="str">
            <v>MBC</v>
          </cell>
          <cell r="C135" t="str">
            <v>1999/12/04</v>
          </cell>
          <cell r="D135" t="str">
            <v>1999/12/04</v>
          </cell>
          <cell r="E135">
            <v>6</v>
          </cell>
          <cell r="F135">
            <v>6</v>
          </cell>
          <cell r="G135">
            <v>0.50796296296296295</v>
          </cell>
          <cell r="H135">
            <v>0.54047453703703707</v>
          </cell>
          <cell r="I135">
            <v>4.9000000000000004</v>
          </cell>
          <cell r="J135">
            <v>4.9480239520958085</v>
          </cell>
          <cell r="K135">
            <v>1</v>
          </cell>
        </row>
        <row r="136">
          <cell r="A136" t="str">
            <v>세계는 지금</v>
          </cell>
          <cell r="B136" t="str">
            <v>KBS1</v>
          </cell>
          <cell r="C136" t="str">
            <v>1999/11/29</v>
          </cell>
          <cell r="D136" t="str">
            <v>1999/12/01</v>
          </cell>
          <cell r="E136">
            <v>1</v>
          </cell>
          <cell r="F136">
            <v>3</v>
          </cell>
          <cell r="G136">
            <v>0.91812885802469146</v>
          </cell>
          <cell r="H136">
            <v>0.92791280864197534</v>
          </cell>
          <cell r="I136">
            <v>4.9000000000000004</v>
          </cell>
          <cell r="J136">
            <v>4.8467065868263477</v>
          </cell>
          <cell r="K136">
            <v>3</v>
          </cell>
        </row>
        <row r="137">
          <cell r="A137" t="str">
            <v>애들이 줄었어요</v>
          </cell>
          <cell r="B137" t="str">
            <v>MBC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0.5430208333333334</v>
          </cell>
          <cell r="H137">
            <v>0.5760763888888889</v>
          </cell>
          <cell r="I137">
            <v>4.9000000000000004</v>
          </cell>
          <cell r="J137">
            <v>4.9318163672654691</v>
          </cell>
          <cell r="K137">
            <v>1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4.9000000000000004</v>
          </cell>
          <cell r="J138">
            <v>4.9371656686626739</v>
          </cell>
          <cell r="K138">
            <v>2</v>
          </cell>
        </row>
        <row r="139">
          <cell r="A139" t="str">
            <v>구슬동자</v>
          </cell>
          <cell r="B139" t="str">
            <v>SBS</v>
          </cell>
          <cell r="C139" t="str">
            <v>1999/12/01</v>
          </cell>
          <cell r="D139" t="str">
            <v>1999/12/02</v>
          </cell>
          <cell r="E139">
            <v>3</v>
          </cell>
          <cell r="F139">
            <v>4</v>
          </cell>
          <cell r="G139">
            <v>0.74463107638888881</v>
          </cell>
          <cell r="H139">
            <v>0.76098379629629631</v>
          </cell>
          <cell r="I139">
            <v>4.8446496013428453</v>
          </cell>
          <cell r="J139">
            <v>4.8446496013428453</v>
          </cell>
          <cell r="K139">
            <v>2</v>
          </cell>
        </row>
        <row r="140">
          <cell r="A140" t="str">
            <v>특집방송  99좋은한국인대상</v>
          </cell>
          <cell r="B140" t="str">
            <v>MBC</v>
          </cell>
          <cell r="C140" t="str">
            <v>1999/12/01</v>
          </cell>
          <cell r="D140" t="str">
            <v>1999/12/01</v>
          </cell>
          <cell r="E140">
            <v>3</v>
          </cell>
          <cell r="F140">
            <v>3</v>
          </cell>
          <cell r="G140">
            <v>0.78908564814814808</v>
          </cell>
          <cell r="H140">
            <v>0.84446759259259263</v>
          </cell>
          <cell r="I140">
            <v>4.7</v>
          </cell>
          <cell r="J140">
            <v>4.6693013972055892</v>
          </cell>
          <cell r="K140">
            <v>1</v>
          </cell>
        </row>
        <row r="141">
          <cell r="A141" t="str">
            <v>이소라의 프로포즈</v>
          </cell>
          <cell r="B141" t="str">
            <v>KBS2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0.99622685185185189</v>
          </cell>
          <cell r="H141">
            <v>2.0523032407407404</v>
          </cell>
          <cell r="I141">
            <v>4.7</v>
          </cell>
          <cell r="J141">
            <v>4.6907784431137722</v>
          </cell>
          <cell r="K141">
            <v>1</v>
          </cell>
        </row>
        <row r="142">
          <cell r="A142" t="str">
            <v>스타데이트 최고의만남(재)</v>
          </cell>
          <cell r="B142" t="str">
            <v>KBS2</v>
          </cell>
          <cell r="C142" t="str">
            <v>1999/12/04</v>
          </cell>
          <cell r="D142" t="str">
            <v>1999/12/04</v>
          </cell>
          <cell r="E142">
            <v>6</v>
          </cell>
          <cell r="F142">
            <v>6</v>
          </cell>
          <cell r="G142">
            <v>0.58741898148148153</v>
          </cell>
          <cell r="H142">
            <v>0.62244212962962964</v>
          </cell>
          <cell r="I142">
            <v>4.7</v>
          </cell>
          <cell r="J142">
            <v>4.7273852295409187</v>
          </cell>
          <cell r="K142">
            <v>1</v>
          </cell>
        </row>
        <row r="143">
          <cell r="A143" t="str">
            <v>오 해피데이</v>
          </cell>
          <cell r="B143" t="str">
            <v>KBS2</v>
          </cell>
          <cell r="C143" t="str">
            <v>1999/12/05</v>
          </cell>
          <cell r="D143" t="str">
            <v>1999/12/05</v>
          </cell>
          <cell r="E143">
            <v>7</v>
          </cell>
          <cell r="F143">
            <v>7</v>
          </cell>
          <cell r="G143">
            <v>0.87425925925925929</v>
          </cell>
          <cell r="H143">
            <v>0.91576388888888882</v>
          </cell>
          <cell r="I143">
            <v>4.7</v>
          </cell>
          <cell r="J143">
            <v>4.7047504990019968</v>
          </cell>
          <cell r="K143">
            <v>1</v>
          </cell>
        </row>
        <row r="144">
          <cell r="A144" t="str">
            <v>한선교 정은아의 좋은 아침 1부</v>
          </cell>
          <cell r="B144" t="str">
            <v>SBS</v>
          </cell>
          <cell r="C144" t="str">
            <v>1999/11/29</v>
          </cell>
          <cell r="D144" t="str">
            <v>1999/12/03</v>
          </cell>
          <cell r="E144">
            <v>1</v>
          </cell>
          <cell r="F144">
            <v>5</v>
          </cell>
          <cell r="G144">
            <v>0.37829027777777768</v>
          </cell>
          <cell r="H144">
            <v>0.39652222222222222</v>
          </cell>
          <cell r="I144">
            <v>4.5999999999999996</v>
          </cell>
          <cell r="J144">
            <v>4.5826347305389223</v>
          </cell>
          <cell r="K144">
            <v>5</v>
          </cell>
        </row>
        <row r="145">
          <cell r="A145" t="str">
            <v>4차원탐정똘비</v>
          </cell>
          <cell r="B145" t="str">
            <v>KBS2</v>
          </cell>
          <cell r="C145" t="str">
            <v>1999/11/29</v>
          </cell>
          <cell r="D145" t="str">
            <v>1999/11/30</v>
          </cell>
          <cell r="E145">
            <v>1</v>
          </cell>
          <cell r="F145">
            <v>2</v>
          </cell>
          <cell r="G145">
            <v>0.7373784722222223</v>
          </cell>
          <cell r="H145">
            <v>0.7546412037037038</v>
          </cell>
          <cell r="I145">
            <v>4.5999999999999996</v>
          </cell>
          <cell r="J145">
            <v>4.6108982035928134</v>
          </cell>
          <cell r="K145">
            <v>2</v>
          </cell>
        </row>
        <row r="146">
          <cell r="A146" t="str">
            <v>뮤직뱅크</v>
          </cell>
          <cell r="B146" t="str">
            <v>KBS2</v>
          </cell>
          <cell r="C146" t="str">
            <v>1999/11/30</v>
          </cell>
          <cell r="D146" t="str">
            <v>1999/11/30</v>
          </cell>
          <cell r="E146">
            <v>2</v>
          </cell>
          <cell r="F146">
            <v>2</v>
          </cell>
          <cell r="G146">
            <v>0.79166666666666663</v>
          </cell>
          <cell r="H146">
            <v>0.82846064814814813</v>
          </cell>
          <cell r="I146">
            <v>4.5</v>
          </cell>
          <cell r="J146">
            <v>4.4322155688622749</v>
          </cell>
          <cell r="K146">
            <v>1</v>
          </cell>
        </row>
        <row r="147">
          <cell r="A147" t="str">
            <v>뉴스와 생활경제</v>
          </cell>
          <cell r="B147" t="str">
            <v>SBS</v>
          </cell>
          <cell r="C147" t="str">
            <v>1999/11/29</v>
          </cell>
          <cell r="D147" t="str">
            <v>1999/12/03</v>
          </cell>
          <cell r="E147">
            <v>1</v>
          </cell>
          <cell r="F147">
            <v>5</v>
          </cell>
          <cell r="G147">
            <v>0.45028935185185198</v>
          </cell>
          <cell r="H147">
            <v>0.46190879629629644</v>
          </cell>
          <cell r="I147">
            <v>4.4000000000000004</v>
          </cell>
          <cell r="J147">
            <v>4.1276247504990025</v>
          </cell>
          <cell r="K147">
            <v>5</v>
          </cell>
        </row>
        <row r="148">
          <cell r="A148" t="str">
            <v>출발 모닝와이드 3부</v>
          </cell>
          <cell r="B148" t="str">
            <v>SBS</v>
          </cell>
          <cell r="C148" t="str">
            <v>1999/11/29</v>
          </cell>
          <cell r="D148" t="str">
            <v>1999/12/04</v>
          </cell>
          <cell r="E148">
            <v>1</v>
          </cell>
          <cell r="F148">
            <v>6</v>
          </cell>
          <cell r="G148">
            <v>0.31608134920634923</v>
          </cell>
          <cell r="H148">
            <v>0.35148148148148145</v>
          </cell>
          <cell r="I148">
            <v>4.3213163064833013</v>
          </cell>
          <cell r="J148">
            <v>4.3213163064833013</v>
          </cell>
          <cell r="K148">
            <v>6</v>
          </cell>
        </row>
        <row r="149">
          <cell r="A149" t="str">
            <v>기쁜우리 토요일</v>
          </cell>
          <cell r="B149" t="str">
            <v>SBS</v>
          </cell>
          <cell r="C149" t="str">
            <v>1999/12/04</v>
          </cell>
          <cell r="D149" t="str">
            <v>1999/12/04</v>
          </cell>
          <cell r="E149">
            <v>6</v>
          </cell>
          <cell r="F149">
            <v>6</v>
          </cell>
          <cell r="G149">
            <v>0.74063888888888896</v>
          </cell>
          <cell r="H149">
            <v>0.78524537037037034</v>
          </cell>
          <cell r="I149">
            <v>4.3</v>
          </cell>
          <cell r="J149">
            <v>4.3127345309381235</v>
          </cell>
          <cell r="K149">
            <v>1</v>
          </cell>
        </row>
        <row r="150">
          <cell r="A150" t="str">
            <v>KBS뉴스네트워크</v>
          </cell>
          <cell r="B150" t="str">
            <v>KBS1</v>
          </cell>
          <cell r="C150" t="str">
            <v>1999/11/29</v>
          </cell>
          <cell r="D150" t="str">
            <v>1999/12/04</v>
          </cell>
          <cell r="E150">
            <v>1</v>
          </cell>
          <cell r="F150">
            <v>6</v>
          </cell>
          <cell r="G150">
            <v>0.79167824074074067</v>
          </cell>
          <cell r="H150">
            <v>0.81325810185185177</v>
          </cell>
          <cell r="I150">
            <v>4.3</v>
          </cell>
          <cell r="J150">
            <v>4.2461077844311381</v>
          </cell>
          <cell r="K150">
            <v>6</v>
          </cell>
        </row>
        <row r="151">
          <cell r="A151" t="str">
            <v>카드캡터체리</v>
          </cell>
          <cell r="B151" t="str">
            <v>SBS</v>
          </cell>
          <cell r="C151" t="str">
            <v>1999/12/03</v>
          </cell>
          <cell r="D151" t="str">
            <v>1999/12/03</v>
          </cell>
          <cell r="E151">
            <v>5</v>
          </cell>
          <cell r="F151">
            <v>5</v>
          </cell>
          <cell r="G151">
            <v>0.76263657407407404</v>
          </cell>
          <cell r="H151">
            <v>0.7811527777777777</v>
          </cell>
          <cell r="I151">
            <v>4.2</v>
          </cell>
          <cell r="J151">
            <v>4.2339720558882226</v>
          </cell>
          <cell r="K151">
            <v>1</v>
          </cell>
        </row>
        <row r="152">
          <cell r="A152" t="str">
            <v>이경실이성미의 진실게임</v>
          </cell>
          <cell r="B152" t="str">
            <v>SBS</v>
          </cell>
          <cell r="C152" t="str">
            <v>1999/12/03</v>
          </cell>
          <cell r="D152" t="str">
            <v>1999/12/03</v>
          </cell>
          <cell r="E152">
            <v>5</v>
          </cell>
          <cell r="F152">
            <v>5</v>
          </cell>
          <cell r="G152">
            <v>0.80226273148148142</v>
          </cell>
          <cell r="H152">
            <v>0.8291087962962963</v>
          </cell>
          <cell r="I152">
            <v>4.163845350052247</v>
          </cell>
          <cell r="J152">
            <v>4.163845350052247</v>
          </cell>
          <cell r="K152">
            <v>1</v>
          </cell>
        </row>
        <row r="153">
          <cell r="A153" t="str">
            <v>생방송퀴즈가좋다  2부</v>
          </cell>
          <cell r="B153" t="str">
            <v>MBC</v>
          </cell>
          <cell r="C153" t="str">
            <v>1999/12/04</v>
          </cell>
          <cell r="D153" t="str">
            <v>1999/12/04</v>
          </cell>
          <cell r="E153">
            <v>6</v>
          </cell>
          <cell r="F153">
            <v>6</v>
          </cell>
          <cell r="G153">
            <v>0.79487268518518517</v>
          </cell>
          <cell r="H153">
            <v>0.82265046296296296</v>
          </cell>
          <cell r="I153">
            <v>4.0999999999999996</v>
          </cell>
          <cell r="J153">
            <v>4.1238323353293422</v>
          </cell>
          <cell r="K153">
            <v>1</v>
          </cell>
        </row>
        <row r="154">
          <cell r="A154" t="str">
            <v>생방송 행복찾기 1부</v>
          </cell>
          <cell r="B154" t="str">
            <v>SBS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0.41629861111111116</v>
          </cell>
          <cell r="H154">
            <v>0.46078935185185188</v>
          </cell>
          <cell r="I154">
            <v>4.0999999999999996</v>
          </cell>
          <cell r="J154">
            <v>4.0423552894211587</v>
          </cell>
          <cell r="K154">
            <v>1</v>
          </cell>
        </row>
        <row r="155">
          <cell r="A155" t="str">
            <v>KBS2 뉴스(0845)</v>
          </cell>
          <cell r="B155" t="str">
            <v>KBS2</v>
          </cell>
          <cell r="C155" t="str">
            <v>1999/11/29</v>
          </cell>
          <cell r="D155" t="str">
            <v>1999/12/04</v>
          </cell>
          <cell r="E155">
            <v>1</v>
          </cell>
          <cell r="F155">
            <v>6</v>
          </cell>
          <cell r="G155">
            <v>0.3644444444444444</v>
          </cell>
          <cell r="H155">
            <v>0.37271797839506166</v>
          </cell>
          <cell r="I155">
            <v>4.0999999999999996</v>
          </cell>
          <cell r="J155">
            <v>4.143912175648703</v>
          </cell>
          <cell r="K155">
            <v>6</v>
          </cell>
        </row>
        <row r="156">
          <cell r="A156" t="str">
            <v>생방송 좋은 아침입니다 2부</v>
          </cell>
          <cell r="B156" t="str">
            <v>KBS2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0.32177662037037036</v>
          </cell>
          <cell r="H156">
            <v>0.34193865740740742</v>
          </cell>
          <cell r="I156">
            <v>4.0999999999999996</v>
          </cell>
          <cell r="J156">
            <v>4.0613572854291418</v>
          </cell>
          <cell r="K156">
            <v>6</v>
          </cell>
        </row>
        <row r="157">
          <cell r="A157" t="str">
            <v>KBS뉴스(0935)</v>
          </cell>
          <cell r="B157" t="str">
            <v>KBS1</v>
          </cell>
          <cell r="C157" t="str">
            <v>1999/11/29</v>
          </cell>
          <cell r="D157" t="str">
            <v>1999/12/04</v>
          </cell>
          <cell r="E157">
            <v>1</v>
          </cell>
          <cell r="F157">
            <v>6</v>
          </cell>
          <cell r="G157">
            <v>0.39612654320987656</v>
          </cell>
          <cell r="H157">
            <v>0.41471643518518525</v>
          </cell>
          <cell r="I157">
            <v>4.0999999999999996</v>
          </cell>
          <cell r="J157">
            <v>4.0930538922155684</v>
          </cell>
          <cell r="K157">
            <v>6</v>
          </cell>
        </row>
        <row r="158">
          <cell r="A158" t="str">
            <v>LA아리랑</v>
          </cell>
          <cell r="B158" t="str">
            <v>SBS</v>
          </cell>
          <cell r="C158" t="str">
            <v>1999/12/05</v>
          </cell>
          <cell r="D158" t="str">
            <v>1999/12/05</v>
          </cell>
          <cell r="E158">
            <v>7</v>
          </cell>
          <cell r="F158">
            <v>7</v>
          </cell>
          <cell r="G158">
            <v>0.41736496913580251</v>
          </cell>
          <cell r="H158">
            <v>0.4527739197530864</v>
          </cell>
          <cell r="I158">
            <v>4.0625730994152054</v>
          </cell>
          <cell r="J158">
            <v>4.0625730994152054</v>
          </cell>
          <cell r="K158">
            <v>1</v>
          </cell>
        </row>
        <row r="159">
          <cell r="A159" t="str">
            <v>현장카메라르포</v>
          </cell>
          <cell r="B159" t="str">
            <v>MBC</v>
          </cell>
          <cell r="C159" t="str">
            <v>1999/11/29</v>
          </cell>
          <cell r="D159" t="str">
            <v>1999/12/04</v>
          </cell>
          <cell r="E159">
            <v>1</v>
          </cell>
          <cell r="F159">
            <v>6</v>
          </cell>
          <cell r="G159">
            <v>0.44203382201646096</v>
          </cell>
          <cell r="H159">
            <v>0.45103459362139919</v>
          </cell>
          <cell r="I159">
            <v>4.0397530864197533</v>
          </cell>
          <cell r="J159">
            <v>4.0397530864197533</v>
          </cell>
          <cell r="K159">
            <v>6</v>
          </cell>
        </row>
        <row r="160">
          <cell r="A160" t="str">
            <v>코미디살리기</v>
          </cell>
          <cell r="B160" t="str">
            <v>SBS</v>
          </cell>
          <cell r="C160" t="str">
            <v>1999/11/29</v>
          </cell>
          <cell r="D160" t="str">
            <v>1999/11/29</v>
          </cell>
          <cell r="E160">
            <v>1</v>
          </cell>
          <cell r="F160">
            <v>1</v>
          </cell>
          <cell r="G160">
            <v>0.80185763888888895</v>
          </cell>
          <cell r="H160">
            <v>0.82917824074074076</v>
          </cell>
          <cell r="I160">
            <v>4.0235539343408027</v>
          </cell>
          <cell r="J160">
            <v>4.0235539343408027</v>
          </cell>
          <cell r="K160">
            <v>1</v>
          </cell>
        </row>
        <row r="161">
          <cell r="A161" t="str">
            <v>디즈니 만화동산</v>
          </cell>
          <cell r="B161" t="str">
            <v>KBS2</v>
          </cell>
          <cell r="C161" t="str">
            <v>1999/12/05</v>
          </cell>
          <cell r="D161" t="str">
            <v>1999/12/05</v>
          </cell>
          <cell r="E161">
            <v>7</v>
          </cell>
          <cell r="F161">
            <v>7</v>
          </cell>
          <cell r="G161">
            <v>0.32755787037037037</v>
          </cell>
          <cell r="H161">
            <v>0.36008101851851854</v>
          </cell>
          <cell r="I161">
            <v>4</v>
          </cell>
          <cell r="J161">
            <v>4.0005988023952099</v>
          </cell>
          <cell r="K161">
            <v>1</v>
          </cell>
        </row>
        <row r="162">
          <cell r="A162" t="str">
            <v>생방송 임성훈 이영자입니다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0.40579137731481474</v>
          </cell>
          <cell r="H162">
            <v>0.44110821759259256</v>
          </cell>
          <cell r="I162">
            <v>3.9287425149700606</v>
          </cell>
          <cell r="J162">
            <v>3.9287425149700606</v>
          </cell>
          <cell r="K162">
            <v>5</v>
          </cell>
        </row>
        <row r="163">
          <cell r="A163" t="str">
            <v>특선한국영화  &lt;헐리우드키드의생애&gt;</v>
          </cell>
          <cell r="B163" t="str">
            <v>MBC</v>
          </cell>
          <cell r="C163" t="str">
            <v>1999/12/04</v>
          </cell>
          <cell r="D163" t="str">
            <v>1999/12/05</v>
          </cell>
          <cell r="E163">
            <v>6</v>
          </cell>
          <cell r="F163">
            <v>7</v>
          </cell>
          <cell r="G163">
            <v>1.0429456018518519</v>
          </cell>
          <cell r="H163">
            <v>1.0869039351851852</v>
          </cell>
          <cell r="I163">
            <v>3.9</v>
          </cell>
          <cell r="J163">
            <v>3.9330139720558894</v>
          </cell>
          <cell r="K163">
            <v>2</v>
          </cell>
        </row>
        <row r="164">
          <cell r="A164" t="str">
            <v>앙코르 미니시리즈&lt;프로포즈&gt;</v>
          </cell>
          <cell r="B164" t="str">
            <v>KBS2</v>
          </cell>
          <cell r="C164" t="str">
            <v>1999/11/29</v>
          </cell>
          <cell r="D164" t="str">
            <v>1999/12/02</v>
          </cell>
          <cell r="E164">
            <v>1</v>
          </cell>
          <cell r="F164">
            <v>4</v>
          </cell>
          <cell r="G164">
            <v>0.46393518518518517</v>
          </cell>
          <cell r="H164">
            <v>0.50115451388888888</v>
          </cell>
          <cell r="I164">
            <v>3.9</v>
          </cell>
          <cell r="J164">
            <v>3.9576846307385232</v>
          </cell>
          <cell r="K164">
            <v>4</v>
          </cell>
        </row>
        <row r="165">
          <cell r="A165" t="str">
            <v>무적캡틴사우르스</v>
          </cell>
          <cell r="B165" t="str">
            <v>KBS2</v>
          </cell>
          <cell r="C165" t="str">
            <v>1999/11/29</v>
          </cell>
          <cell r="D165" t="str">
            <v>1999/12/02</v>
          </cell>
          <cell r="E165">
            <v>1</v>
          </cell>
          <cell r="F165">
            <v>4</v>
          </cell>
          <cell r="G165">
            <v>0.75782407407407415</v>
          </cell>
          <cell r="H165">
            <v>0.77433159722222222</v>
          </cell>
          <cell r="I165">
            <v>3.9</v>
          </cell>
          <cell r="J165">
            <v>3.9041916167664672</v>
          </cell>
          <cell r="K165">
            <v>4</v>
          </cell>
        </row>
        <row r="166">
          <cell r="A166" t="str">
            <v>KBS뉴스광장 2부</v>
          </cell>
          <cell r="B166" t="str">
            <v>KBS1</v>
          </cell>
          <cell r="C166" t="str">
            <v>1999/11/29</v>
          </cell>
          <cell r="D166" t="str">
            <v>1999/12/04</v>
          </cell>
          <cell r="E166">
            <v>1</v>
          </cell>
          <cell r="F166">
            <v>6</v>
          </cell>
          <cell r="G166">
            <v>0.29099344135802468</v>
          </cell>
          <cell r="H166">
            <v>0.32171682098765431</v>
          </cell>
          <cell r="I166">
            <v>3.9</v>
          </cell>
          <cell r="J166">
            <v>3.8925748502994004</v>
          </cell>
          <cell r="K166">
            <v>6</v>
          </cell>
        </row>
        <row r="167">
          <cell r="A167" t="str">
            <v>꼬꼬마 텔레토비</v>
          </cell>
          <cell r="B167" t="str">
            <v>KBS2</v>
          </cell>
          <cell r="C167" t="str">
            <v>1999/11/29</v>
          </cell>
          <cell r="D167" t="str">
            <v>1999/12/04</v>
          </cell>
          <cell r="E167">
            <v>1</v>
          </cell>
          <cell r="F167">
            <v>6</v>
          </cell>
          <cell r="G167">
            <v>0.34333719135802471</v>
          </cell>
          <cell r="H167">
            <v>0.36193672839506169</v>
          </cell>
          <cell r="I167">
            <v>3.9</v>
          </cell>
          <cell r="J167">
            <v>3.860958083832335</v>
          </cell>
          <cell r="K167">
            <v>6</v>
          </cell>
        </row>
        <row r="168">
          <cell r="A168" t="str">
            <v>TV는 사랑을 싣고(재)</v>
          </cell>
          <cell r="B168" t="str">
            <v>KBS2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0.54855324074074074</v>
          </cell>
          <cell r="H168">
            <v>0.58542824074074074</v>
          </cell>
          <cell r="I168">
            <v>3.8</v>
          </cell>
          <cell r="J168">
            <v>3.7597604790419163</v>
          </cell>
          <cell r="K168">
            <v>1</v>
          </cell>
        </row>
        <row r="169">
          <cell r="A169" t="str">
            <v>혼자서도 잘해요</v>
          </cell>
          <cell r="B169" t="str">
            <v>KBS2</v>
          </cell>
          <cell r="C169" t="str">
            <v>1999/11/29</v>
          </cell>
          <cell r="D169" t="str">
            <v>1999/12/03</v>
          </cell>
          <cell r="E169">
            <v>1</v>
          </cell>
          <cell r="F169">
            <v>5</v>
          </cell>
          <cell r="G169">
            <v>0.70435648148148144</v>
          </cell>
          <cell r="H169">
            <v>0.71784027777777781</v>
          </cell>
          <cell r="I169">
            <v>3.8</v>
          </cell>
          <cell r="J169">
            <v>3.7721357285429136</v>
          </cell>
          <cell r="K169">
            <v>5</v>
          </cell>
        </row>
        <row r="170">
          <cell r="A170" t="str">
            <v>SBS8시 뉴스</v>
          </cell>
          <cell r="B170" t="str">
            <v>SBS</v>
          </cell>
          <cell r="C170" t="str">
            <v>1999/11/29</v>
          </cell>
          <cell r="D170" t="str">
            <v>1999/12/05</v>
          </cell>
          <cell r="E170">
            <v>1</v>
          </cell>
          <cell r="F170">
            <v>7</v>
          </cell>
          <cell r="G170">
            <v>0.83098890250544655</v>
          </cell>
          <cell r="H170">
            <v>0.84989787581699328</v>
          </cell>
          <cell r="I170">
            <v>3.8</v>
          </cell>
          <cell r="J170">
            <v>4.2069461077844315</v>
          </cell>
          <cell r="K170">
            <v>7</v>
          </cell>
        </row>
        <row r="171">
          <cell r="A171" t="str">
            <v>여기서 잠깐</v>
          </cell>
          <cell r="B171" t="str">
            <v>MBC</v>
          </cell>
          <cell r="C171" t="str">
            <v>1999/11/29</v>
          </cell>
          <cell r="D171" t="str">
            <v>1999/12/03</v>
          </cell>
          <cell r="E171">
            <v>1</v>
          </cell>
          <cell r="F171">
            <v>5</v>
          </cell>
          <cell r="G171">
            <v>0.7864156539351852</v>
          </cell>
          <cell r="H171">
            <v>0.78926793981481458</v>
          </cell>
          <cell r="I171">
            <v>3.7906016688625388</v>
          </cell>
          <cell r="J171">
            <v>3.7906016688625388</v>
          </cell>
          <cell r="K171">
            <v>4</v>
          </cell>
        </row>
        <row r="172">
          <cell r="A172" t="str">
            <v>고향은 지금</v>
          </cell>
          <cell r="B172" t="str">
            <v>MBC</v>
          </cell>
          <cell r="C172" t="str">
            <v>1999/12/04</v>
          </cell>
          <cell r="D172" t="str">
            <v>1999/12/05</v>
          </cell>
          <cell r="E172">
            <v>6</v>
          </cell>
          <cell r="F172">
            <v>7</v>
          </cell>
          <cell r="G172">
            <v>0.33611111111111114</v>
          </cell>
          <cell r="H172">
            <v>0.37219907407407404</v>
          </cell>
          <cell r="I172">
            <v>3.7755938518863532</v>
          </cell>
          <cell r="J172">
            <v>3.7755938518863532</v>
          </cell>
          <cell r="K172">
            <v>2</v>
          </cell>
        </row>
        <row r="173">
          <cell r="A173" t="str">
            <v>KBS2 뉴스투데이</v>
          </cell>
          <cell r="B173" t="str">
            <v>KBS2</v>
          </cell>
          <cell r="C173" t="str">
            <v>1999/11/29</v>
          </cell>
          <cell r="D173" t="str">
            <v>1999/12/03</v>
          </cell>
          <cell r="E173">
            <v>1</v>
          </cell>
          <cell r="F173">
            <v>5</v>
          </cell>
          <cell r="G173">
            <v>0.83050231481481485</v>
          </cell>
          <cell r="H173">
            <v>0.86486805555555557</v>
          </cell>
          <cell r="I173">
            <v>3.7</v>
          </cell>
          <cell r="J173">
            <v>3.7307784431137727</v>
          </cell>
          <cell r="K173">
            <v>5</v>
          </cell>
        </row>
        <row r="174">
          <cell r="A174" t="str">
            <v>로드쇼힘나는일요일</v>
          </cell>
          <cell r="B174" t="str">
            <v>SBS</v>
          </cell>
          <cell r="C174" t="str">
            <v>1999/12/05</v>
          </cell>
          <cell r="D174" t="str">
            <v>1999/12/05</v>
          </cell>
          <cell r="E174">
            <v>7</v>
          </cell>
          <cell r="F174">
            <v>7</v>
          </cell>
          <cell r="G174">
            <v>0.78401620370370373</v>
          </cell>
          <cell r="H174">
            <v>0.82958101851851862</v>
          </cell>
          <cell r="I174">
            <v>3.7</v>
          </cell>
          <cell r="J174">
            <v>3.6853493013972067</v>
          </cell>
          <cell r="K174">
            <v>1</v>
          </cell>
        </row>
        <row r="175">
          <cell r="A175" t="str">
            <v>파워 인터뷰</v>
          </cell>
          <cell r="B175" t="str">
            <v>KBS2</v>
          </cell>
          <cell r="C175" t="str">
            <v>1999/12/05</v>
          </cell>
          <cell r="D175" t="str">
            <v>1999/12/05</v>
          </cell>
          <cell r="E175">
            <v>7</v>
          </cell>
          <cell r="F175">
            <v>7</v>
          </cell>
          <cell r="G175">
            <v>0.97164351851851849</v>
          </cell>
          <cell r="H175">
            <v>2.0070717592592593</v>
          </cell>
          <cell r="I175">
            <v>3.7</v>
          </cell>
          <cell r="J175">
            <v>3.661157684630739</v>
          </cell>
          <cell r="K175">
            <v>1</v>
          </cell>
        </row>
        <row r="176">
          <cell r="A176" t="str">
            <v>일일연속극&lt;해뜨고 달뜨고&gt;(재)</v>
          </cell>
          <cell r="B176" t="str">
            <v>KBS1</v>
          </cell>
          <cell r="C176" t="str">
            <v>1999/12/04</v>
          </cell>
          <cell r="D176" t="str">
            <v>1999/12/04</v>
          </cell>
          <cell r="E176">
            <v>6</v>
          </cell>
          <cell r="F176">
            <v>6</v>
          </cell>
          <cell r="G176">
            <v>0.59133101851851855</v>
          </cell>
          <cell r="H176">
            <v>0.67113425925925929</v>
          </cell>
          <cell r="I176">
            <v>3.6</v>
          </cell>
          <cell r="J176">
            <v>3.6193213572854299</v>
          </cell>
          <cell r="K176">
            <v>1</v>
          </cell>
        </row>
        <row r="177">
          <cell r="A177" t="str">
            <v>MBC마감뉴스</v>
          </cell>
          <cell r="B177" t="str">
            <v>MBC</v>
          </cell>
          <cell r="C177" t="str">
            <v>1999/11/29</v>
          </cell>
          <cell r="D177" t="str">
            <v>1999/12/03</v>
          </cell>
          <cell r="E177">
            <v>1</v>
          </cell>
          <cell r="F177">
            <v>5</v>
          </cell>
          <cell r="G177">
            <v>2.010703125</v>
          </cell>
          <cell r="H177">
            <v>2.0237008101851854</v>
          </cell>
          <cell r="I177">
            <v>3.5</v>
          </cell>
          <cell r="J177">
            <v>3.5468662674650697</v>
          </cell>
          <cell r="K177">
            <v>4</v>
          </cell>
        </row>
        <row r="178">
          <cell r="A178" t="str">
            <v>알뜰 재테크</v>
          </cell>
          <cell r="B178" t="str">
            <v>KBS2</v>
          </cell>
          <cell r="C178" t="str">
            <v>1999/11/29</v>
          </cell>
          <cell r="D178" t="str">
            <v>1999/12/03</v>
          </cell>
          <cell r="E178">
            <v>1</v>
          </cell>
          <cell r="F178">
            <v>5</v>
          </cell>
          <cell r="G178">
            <v>0.45268055555555559</v>
          </cell>
          <cell r="H178">
            <v>0.46173148148148152</v>
          </cell>
          <cell r="I178">
            <v>3.5</v>
          </cell>
          <cell r="J178">
            <v>3.469021956087825</v>
          </cell>
          <cell r="K178">
            <v>5</v>
          </cell>
        </row>
        <row r="179">
          <cell r="A179" t="str">
            <v>토치와부기</v>
          </cell>
          <cell r="B179" t="str">
            <v>SBS</v>
          </cell>
          <cell r="C179" t="str">
            <v>1999/12/03</v>
          </cell>
          <cell r="D179" t="str">
            <v>1999/12/03</v>
          </cell>
          <cell r="E179">
            <v>5</v>
          </cell>
          <cell r="F179">
            <v>5</v>
          </cell>
          <cell r="G179">
            <v>0.74498263888888894</v>
          </cell>
          <cell r="H179">
            <v>0.7605729166666666</v>
          </cell>
          <cell r="I179">
            <v>3.4723877465379767</v>
          </cell>
          <cell r="J179">
            <v>3.4723877465379767</v>
          </cell>
          <cell r="K179">
            <v>1</v>
          </cell>
        </row>
        <row r="180">
          <cell r="A180" t="str">
            <v>열린TV 시청자세상</v>
          </cell>
          <cell r="B180" t="str">
            <v>SBS</v>
          </cell>
          <cell r="C180" t="str">
            <v>1999/12/04</v>
          </cell>
          <cell r="D180" t="str">
            <v>1999/12/04</v>
          </cell>
          <cell r="E180">
            <v>6</v>
          </cell>
          <cell r="F180">
            <v>6</v>
          </cell>
          <cell r="G180">
            <v>0.50721450617283959</v>
          </cell>
          <cell r="H180">
            <v>0.53689043209876541</v>
          </cell>
          <cell r="I180">
            <v>3.4610693400167087</v>
          </cell>
          <cell r="J180">
            <v>3.4610693400167087</v>
          </cell>
          <cell r="K180">
            <v>1</v>
          </cell>
        </row>
        <row r="181">
          <cell r="A181" t="str">
            <v>주부9단</v>
          </cell>
          <cell r="B181" t="str">
            <v>MBC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0.35344444444444445</v>
          </cell>
          <cell r="H181">
            <v>0.37202083333333336</v>
          </cell>
          <cell r="I181">
            <v>3.4</v>
          </cell>
          <cell r="J181">
            <v>3.3605588822355292</v>
          </cell>
          <cell r="K181">
            <v>5</v>
          </cell>
        </row>
        <row r="182">
          <cell r="A182" t="str">
            <v>수요기획</v>
          </cell>
          <cell r="B182" t="str">
            <v>KBS1</v>
          </cell>
          <cell r="C182" t="str">
            <v>1999/12/01</v>
          </cell>
          <cell r="D182" t="str">
            <v>1999/12/01</v>
          </cell>
          <cell r="E182">
            <v>3</v>
          </cell>
          <cell r="F182">
            <v>3</v>
          </cell>
          <cell r="G182">
            <v>2.001099537037037</v>
          </cell>
          <cell r="H182">
            <v>2.030474537037037</v>
          </cell>
          <cell r="I182">
            <v>3.4</v>
          </cell>
          <cell r="J182">
            <v>3.4578043912175653</v>
          </cell>
          <cell r="K182">
            <v>1</v>
          </cell>
        </row>
        <row r="183">
          <cell r="A183" t="str">
            <v>생방송 행복찾기 2부</v>
          </cell>
          <cell r="B183" t="str">
            <v>SBS</v>
          </cell>
          <cell r="C183" t="str">
            <v>1999/12/04</v>
          </cell>
          <cell r="D183" t="str">
            <v>1999/12/04</v>
          </cell>
          <cell r="E183">
            <v>6</v>
          </cell>
          <cell r="F183">
            <v>6</v>
          </cell>
          <cell r="G183">
            <v>0.46228703703703705</v>
          </cell>
          <cell r="H183">
            <v>0.4965162037037037</v>
          </cell>
          <cell r="I183">
            <v>3.3</v>
          </cell>
          <cell r="J183">
            <v>3.2663872255489017</v>
          </cell>
          <cell r="K183">
            <v>1</v>
          </cell>
        </row>
        <row r="184">
          <cell r="A184" t="str">
            <v>TV유치원 하나 둘 셋</v>
          </cell>
          <cell r="B184" t="str">
            <v>KBS1</v>
          </cell>
          <cell r="C184" t="str">
            <v>1999/11/29</v>
          </cell>
          <cell r="D184" t="str">
            <v>1999/12/04</v>
          </cell>
          <cell r="E184">
            <v>1</v>
          </cell>
          <cell r="F184">
            <v>6</v>
          </cell>
          <cell r="G184">
            <v>0.32299575617283954</v>
          </cell>
          <cell r="H184">
            <v>0.3357368827160494</v>
          </cell>
          <cell r="I184">
            <v>3.3</v>
          </cell>
          <cell r="J184">
            <v>3.3100998003992013</v>
          </cell>
          <cell r="K184">
            <v>6</v>
          </cell>
        </row>
        <row r="185">
          <cell r="A185" t="str">
            <v>시청자칼럼 우리사는 세상</v>
          </cell>
          <cell r="B185" t="str">
            <v>KBS1</v>
          </cell>
          <cell r="C185" t="str">
            <v>1999/11/29</v>
          </cell>
          <cell r="D185" t="str">
            <v>1999/12/03</v>
          </cell>
          <cell r="E185">
            <v>1</v>
          </cell>
          <cell r="F185">
            <v>5</v>
          </cell>
          <cell r="G185">
            <v>0.78744675925925933</v>
          </cell>
          <cell r="H185">
            <v>0.79065046296296293</v>
          </cell>
          <cell r="I185">
            <v>3.3</v>
          </cell>
          <cell r="J185">
            <v>3.2819161676646704</v>
          </cell>
          <cell r="K185">
            <v>5</v>
          </cell>
        </row>
        <row r="186">
          <cell r="A186" t="str">
            <v>외계소년 위제트</v>
          </cell>
          <cell r="B186" t="str">
            <v>KBS1</v>
          </cell>
          <cell r="C186" t="str">
            <v>1999/12/05</v>
          </cell>
          <cell r="D186" t="str">
            <v>1999/12/05</v>
          </cell>
          <cell r="E186">
            <v>7</v>
          </cell>
          <cell r="F186">
            <v>7</v>
          </cell>
          <cell r="G186">
            <v>0.58618055555555559</v>
          </cell>
          <cell r="H186">
            <v>0.60094907407407405</v>
          </cell>
          <cell r="I186">
            <v>3.3</v>
          </cell>
          <cell r="J186">
            <v>3.3508982035928145</v>
          </cell>
          <cell r="K186">
            <v>1</v>
          </cell>
        </row>
        <row r="187">
          <cell r="A187" t="str">
            <v>MBC아침뉴스2000 2부</v>
          </cell>
          <cell r="B187" t="str">
            <v>MBC</v>
          </cell>
          <cell r="C187" t="str">
            <v>1999/11/29</v>
          </cell>
          <cell r="D187" t="str">
            <v>1999/12/04</v>
          </cell>
          <cell r="E187">
            <v>1</v>
          </cell>
          <cell r="F187">
            <v>6</v>
          </cell>
          <cell r="G187">
            <v>0.27109375000000002</v>
          </cell>
          <cell r="H187">
            <v>0.28922453703703704</v>
          </cell>
          <cell r="I187">
            <v>3.3</v>
          </cell>
          <cell r="J187">
            <v>3.3118562874251491</v>
          </cell>
          <cell r="K187">
            <v>6</v>
          </cell>
        </row>
        <row r="188">
          <cell r="A188" t="str">
            <v>6시 내고향</v>
          </cell>
          <cell r="B188" t="str">
            <v>KBS1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0.7508541666666666</v>
          </cell>
          <cell r="H188">
            <v>0.78651620370370368</v>
          </cell>
          <cell r="I188">
            <v>3.2</v>
          </cell>
          <cell r="J188">
            <v>3.1761676646706589</v>
          </cell>
          <cell r="K188">
            <v>5</v>
          </cell>
        </row>
        <row r="189">
          <cell r="A189" t="str">
            <v>MBC특선영화  &lt;불멸의연인&gt;</v>
          </cell>
          <cell r="B189" t="str">
            <v>MBC</v>
          </cell>
          <cell r="C189" t="str">
            <v>1999/12/05</v>
          </cell>
          <cell r="D189" t="str">
            <v>1999/12/05</v>
          </cell>
          <cell r="E189">
            <v>7</v>
          </cell>
          <cell r="F189">
            <v>7</v>
          </cell>
          <cell r="G189">
            <v>0.98365740740740737</v>
          </cell>
          <cell r="H189">
            <v>2.0708101851851852</v>
          </cell>
          <cell r="I189">
            <v>3.2</v>
          </cell>
          <cell r="J189">
            <v>3.2142115768463073</v>
          </cell>
          <cell r="K189">
            <v>1</v>
          </cell>
        </row>
        <row r="190">
          <cell r="A190" t="str">
            <v>이브의성</v>
          </cell>
          <cell r="B190" t="str">
            <v>MBC</v>
          </cell>
          <cell r="C190" t="str">
            <v>1999/12/04</v>
          </cell>
          <cell r="D190" t="str">
            <v>1999/12/04</v>
          </cell>
          <cell r="E190">
            <v>6</v>
          </cell>
          <cell r="F190">
            <v>6</v>
          </cell>
          <cell r="G190">
            <v>0.70605324074074083</v>
          </cell>
          <cell r="H190">
            <v>0.74178240740740742</v>
          </cell>
          <cell r="I190">
            <v>3.2</v>
          </cell>
          <cell r="J190">
            <v>3.2124151696606789</v>
          </cell>
          <cell r="K190">
            <v>1</v>
          </cell>
        </row>
        <row r="191">
          <cell r="A191" t="str">
            <v>전격출동 도시대탐험</v>
          </cell>
          <cell r="B191" t="str">
            <v>KBS2</v>
          </cell>
          <cell r="C191" t="str">
            <v>1999/11/30</v>
          </cell>
          <cell r="D191" t="str">
            <v>1999/11/30</v>
          </cell>
          <cell r="E191">
            <v>2</v>
          </cell>
          <cell r="F191">
            <v>2</v>
          </cell>
          <cell r="G191">
            <v>0.87129629629629635</v>
          </cell>
          <cell r="H191">
            <v>0.91063657407407417</v>
          </cell>
          <cell r="I191">
            <v>3.2</v>
          </cell>
          <cell r="J191">
            <v>3.2230339321357286</v>
          </cell>
          <cell r="K191">
            <v>1</v>
          </cell>
        </row>
        <row r="192">
          <cell r="A192" t="str">
            <v>MBC뉴스(1830)</v>
          </cell>
          <cell r="B192" t="str">
            <v>MBC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0.76976157407407397</v>
          </cell>
          <cell r="H192">
            <v>0.78489120370370369</v>
          </cell>
          <cell r="I192">
            <v>3.1</v>
          </cell>
          <cell r="J192">
            <v>3.1209181636726551</v>
          </cell>
          <cell r="K192">
            <v>5</v>
          </cell>
        </row>
        <row r="193">
          <cell r="A193" t="str">
            <v>KBS뉴스라인</v>
          </cell>
          <cell r="B193" t="str">
            <v>KBS1</v>
          </cell>
          <cell r="C193" t="str">
            <v>1999/11/29</v>
          </cell>
          <cell r="D193" t="str">
            <v>1999/12/03</v>
          </cell>
          <cell r="E193">
            <v>1</v>
          </cell>
          <cell r="F193">
            <v>5</v>
          </cell>
          <cell r="G193">
            <v>0.95839583333333334</v>
          </cell>
          <cell r="H193">
            <v>0.98595601851851844</v>
          </cell>
          <cell r="I193">
            <v>3.1</v>
          </cell>
          <cell r="J193">
            <v>3.0466267465069863</v>
          </cell>
          <cell r="K193">
            <v>5</v>
          </cell>
        </row>
        <row r="194">
          <cell r="A194" t="str">
            <v>학교2</v>
          </cell>
          <cell r="B194" t="str">
            <v>KBS1</v>
          </cell>
          <cell r="C194" t="str">
            <v>1999/12/05</v>
          </cell>
          <cell r="D194" t="str">
            <v>1999/12/05</v>
          </cell>
          <cell r="E194">
            <v>7</v>
          </cell>
          <cell r="F194">
            <v>7</v>
          </cell>
          <cell r="G194">
            <v>0.79885416666666664</v>
          </cell>
          <cell r="H194">
            <v>0.83310185185185182</v>
          </cell>
          <cell r="I194">
            <v>3.1</v>
          </cell>
          <cell r="J194">
            <v>3.0736926147704593</v>
          </cell>
          <cell r="K194">
            <v>1</v>
          </cell>
        </row>
        <row r="195">
          <cell r="A195" t="str">
            <v>명화극장  그들만의거리</v>
          </cell>
          <cell r="B195" t="str">
            <v>KBS1</v>
          </cell>
          <cell r="C195" t="str">
            <v>1999/12/05</v>
          </cell>
          <cell r="D195" t="str">
            <v>1999/12/05</v>
          </cell>
          <cell r="E195">
            <v>7</v>
          </cell>
          <cell r="F195">
            <v>7</v>
          </cell>
          <cell r="G195">
            <v>0.94114583333333324</v>
          </cell>
          <cell r="H195">
            <v>2.0159722222222225</v>
          </cell>
          <cell r="I195">
            <v>3</v>
          </cell>
          <cell r="J195">
            <v>3.0380039920159692</v>
          </cell>
          <cell r="K195">
            <v>1</v>
          </cell>
        </row>
        <row r="196">
          <cell r="A196" t="str">
            <v>나의사랑 나의가족</v>
          </cell>
          <cell r="B196" t="str">
            <v>KBS1</v>
          </cell>
          <cell r="C196" t="str">
            <v>1999/12/04</v>
          </cell>
          <cell r="D196" t="str">
            <v>1999/12/04</v>
          </cell>
          <cell r="E196">
            <v>6</v>
          </cell>
          <cell r="F196">
            <v>6</v>
          </cell>
          <cell r="G196">
            <v>0.80546296296296294</v>
          </cell>
          <cell r="H196">
            <v>0.83143518518518522</v>
          </cell>
          <cell r="I196">
            <v>2.9</v>
          </cell>
          <cell r="J196">
            <v>2.8664670658682638</v>
          </cell>
          <cell r="K196">
            <v>1</v>
          </cell>
        </row>
        <row r="197">
          <cell r="A197" t="str">
            <v>좋은나라 운동본부(재)</v>
          </cell>
          <cell r="B197" t="str">
            <v>KBS1</v>
          </cell>
          <cell r="C197" t="str">
            <v>1999/12/04</v>
          </cell>
          <cell r="D197" t="str">
            <v>1999/12/04</v>
          </cell>
          <cell r="E197">
            <v>6</v>
          </cell>
          <cell r="F197">
            <v>6</v>
          </cell>
          <cell r="G197">
            <v>0.67219907407407409</v>
          </cell>
          <cell r="H197">
            <v>0.70626157407407408</v>
          </cell>
          <cell r="I197">
            <v>2.9</v>
          </cell>
          <cell r="J197">
            <v>2.8462275449101799</v>
          </cell>
          <cell r="K197">
            <v>1</v>
          </cell>
        </row>
        <row r="198">
          <cell r="A198" t="str">
            <v>MBC뉴스(1050)</v>
          </cell>
          <cell r="B198" t="str">
            <v>MBC</v>
          </cell>
          <cell r="C198" t="str">
            <v>1999/11/29</v>
          </cell>
          <cell r="D198" t="str">
            <v>1999/12/03</v>
          </cell>
          <cell r="E198">
            <v>1</v>
          </cell>
          <cell r="F198">
            <v>5</v>
          </cell>
          <cell r="G198">
            <v>0.45373379629629634</v>
          </cell>
          <cell r="H198">
            <v>0.46096932870370361</v>
          </cell>
          <cell r="I198">
            <v>2.8613526570048315</v>
          </cell>
          <cell r="J198">
            <v>2.8613526570048315</v>
          </cell>
          <cell r="K198">
            <v>5</v>
          </cell>
        </row>
        <row r="199">
          <cell r="A199" t="str">
            <v>TV영화러브스토리(재)  &lt;해바라기&gt;</v>
          </cell>
          <cell r="B199" t="str">
            <v>SBS</v>
          </cell>
          <cell r="C199" t="str">
            <v>1999/12/05</v>
          </cell>
          <cell r="D199" t="str">
            <v>1999/12/05</v>
          </cell>
          <cell r="E199">
            <v>7</v>
          </cell>
          <cell r="F199">
            <v>7</v>
          </cell>
          <cell r="G199">
            <v>0.63625964506172838</v>
          </cell>
          <cell r="H199">
            <v>0.67593557098765433</v>
          </cell>
          <cell r="I199">
            <v>2.8375873311597584</v>
          </cell>
          <cell r="J199">
            <v>2.8375873311597584</v>
          </cell>
          <cell r="K199">
            <v>2</v>
          </cell>
        </row>
        <row r="200">
          <cell r="A200" t="str">
            <v>화제집중 생방송6시</v>
          </cell>
          <cell r="B200" t="str">
            <v>MBC</v>
          </cell>
          <cell r="C200" t="str">
            <v>1999/11/29</v>
          </cell>
          <cell r="D200" t="str">
            <v>1999/12/03</v>
          </cell>
          <cell r="E200">
            <v>1</v>
          </cell>
          <cell r="F200">
            <v>5</v>
          </cell>
          <cell r="G200">
            <v>0.74828009259259287</v>
          </cell>
          <cell r="H200">
            <v>0.76679282407407423</v>
          </cell>
          <cell r="I200">
            <v>2.8324979114452802</v>
          </cell>
          <cell r="J200">
            <v>2.8324979114452802</v>
          </cell>
          <cell r="K200">
            <v>5</v>
          </cell>
        </row>
        <row r="201">
          <cell r="A201" t="str">
            <v>퀴즈 크래프트</v>
          </cell>
          <cell r="B201" t="str">
            <v>KBS2</v>
          </cell>
          <cell r="C201" t="str">
            <v>1999/12/04</v>
          </cell>
          <cell r="D201" t="str">
            <v>1999/12/04</v>
          </cell>
          <cell r="E201">
            <v>6</v>
          </cell>
          <cell r="F201">
            <v>6</v>
          </cell>
          <cell r="G201">
            <v>0.78344907407407405</v>
          </cell>
          <cell r="H201">
            <v>0.8227430555555556</v>
          </cell>
          <cell r="I201">
            <v>2.8</v>
          </cell>
          <cell r="J201">
            <v>2.8223952095808382</v>
          </cell>
          <cell r="K201">
            <v>1</v>
          </cell>
        </row>
        <row r="202">
          <cell r="A202" t="str">
            <v>스포츠 중계석</v>
          </cell>
          <cell r="B202" t="str">
            <v>KBS2</v>
          </cell>
          <cell r="C202" t="str">
            <v>1999/11/30</v>
          </cell>
          <cell r="D202" t="str">
            <v>1999/12/03</v>
          </cell>
          <cell r="E202">
            <v>2</v>
          </cell>
          <cell r="F202">
            <v>5</v>
          </cell>
          <cell r="G202">
            <v>1.2489438657407408</v>
          </cell>
          <cell r="H202">
            <v>2.0098611111111113</v>
          </cell>
          <cell r="I202">
            <v>2.8</v>
          </cell>
          <cell r="J202">
            <v>2.8344111776447107</v>
          </cell>
          <cell r="K202">
            <v>4</v>
          </cell>
        </row>
        <row r="203">
          <cell r="A203" t="str">
            <v>역사스페셜</v>
          </cell>
          <cell r="B203" t="str">
            <v>KBS1</v>
          </cell>
          <cell r="C203" t="str">
            <v>1999/12/04</v>
          </cell>
          <cell r="D203" t="str">
            <v>1999/12/04</v>
          </cell>
          <cell r="E203">
            <v>6</v>
          </cell>
          <cell r="F203">
            <v>6</v>
          </cell>
          <cell r="G203">
            <v>0.8332060185185185</v>
          </cell>
          <cell r="H203">
            <v>0.87390046296296298</v>
          </cell>
          <cell r="I203">
            <v>2.8</v>
          </cell>
          <cell r="J203">
            <v>2.8198802395209581</v>
          </cell>
          <cell r="K203">
            <v>1</v>
          </cell>
        </row>
        <row r="204">
          <cell r="A204" t="str">
            <v>비전21 실리콘벨리를 잡아라</v>
          </cell>
          <cell r="B204" t="str">
            <v>KBS1</v>
          </cell>
          <cell r="C204" t="str">
            <v>1999/11/30</v>
          </cell>
          <cell r="D204" t="str">
            <v>1999/11/30</v>
          </cell>
          <cell r="E204">
            <v>2</v>
          </cell>
          <cell r="F204">
            <v>2</v>
          </cell>
          <cell r="G204">
            <v>0.92826388888888889</v>
          </cell>
          <cell r="H204">
            <v>0.95832175925925922</v>
          </cell>
          <cell r="I204">
            <v>2.8</v>
          </cell>
          <cell r="J204">
            <v>2.7993612774451098</v>
          </cell>
          <cell r="K204">
            <v>1</v>
          </cell>
        </row>
        <row r="205">
          <cell r="A205" t="str">
            <v>환경스페셜</v>
          </cell>
          <cell r="B205" t="str">
            <v>KBS1</v>
          </cell>
          <cell r="C205" t="str">
            <v>1999/12/01</v>
          </cell>
          <cell r="D205" t="str">
            <v>1999/12/01</v>
          </cell>
          <cell r="E205">
            <v>3</v>
          </cell>
          <cell r="F205">
            <v>3</v>
          </cell>
          <cell r="G205">
            <v>0.92866898148148147</v>
          </cell>
          <cell r="H205">
            <v>0.95693287037037045</v>
          </cell>
          <cell r="I205">
            <v>2.8</v>
          </cell>
          <cell r="J205">
            <v>2.8095009980039927</v>
          </cell>
          <cell r="K205">
            <v>1</v>
          </cell>
        </row>
        <row r="206">
          <cell r="A206" t="str">
            <v>여성화제 토요일에 만납시다</v>
          </cell>
          <cell r="B206" t="str">
            <v>KBS1</v>
          </cell>
          <cell r="C206" t="str">
            <v>1999/12/04</v>
          </cell>
          <cell r="D206" t="str">
            <v>1999/12/04</v>
          </cell>
          <cell r="E206">
            <v>6</v>
          </cell>
          <cell r="F206">
            <v>6</v>
          </cell>
          <cell r="G206">
            <v>0.4175578703703704</v>
          </cell>
          <cell r="H206">
            <v>0.45798611111111115</v>
          </cell>
          <cell r="I206">
            <v>2.8</v>
          </cell>
          <cell r="J206">
            <v>2.7702195608782438</v>
          </cell>
          <cell r="K206">
            <v>1</v>
          </cell>
        </row>
        <row r="207">
          <cell r="A207" t="str">
            <v>나잘난박사(재)</v>
          </cell>
          <cell r="B207" t="str">
            <v>SBS</v>
          </cell>
          <cell r="C207" t="str">
            <v>1999/11/29</v>
          </cell>
          <cell r="D207" t="str">
            <v>1999/12/03</v>
          </cell>
          <cell r="E207">
            <v>1</v>
          </cell>
          <cell r="F207">
            <v>5</v>
          </cell>
          <cell r="G207">
            <v>0.46781346450617284</v>
          </cell>
          <cell r="H207">
            <v>0.47040895061728411</v>
          </cell>
          <cell r="I207">
            <v>2.7453634085213032</v>
          </cell>
          <cell r="J207">
            <v>2.7453634085213032</v>
          </cell>
          <cell r="K207">
            <v>4</v>
          </cell>
        </row>
        <row r="208">
          <cell r="A208" t="str">
            <v>테마로 보는 20세기</v>
          </cell>
          <cell r="B208" t="str">
            <v>KBS1</v>
          </cell>
          <cell r="C208" t="str">
            <v>1999/12/04</v>
          </cell>
          <cell r="D208" t="str">
            <v>1999/12/04</v>
          </cell>
          <cell r="E208">
            <v>6</v>
          </cell>
          <cell r="F208">
            <v>6</v>
          </cell>
          <cell r="G208">
            <v>2.0122106481481481</v>
          </cell>
          <cell r="H208">
            <v>2.0488194444444447</v>
          </cell>
          <cell r="I208">
            <v>2.7</v>
          </cell>
          <cell r="J208">
            <v>2.7471457085828348</v>
          </cell>
          <cell r="K208">
            <v>1</v>
          </cell>
        </row>
        <row r="209">
          <cell r="A209" t="str">
            <v>현장르포제3지대</v>
          </cell>
          <cell r="B209" t="str">
            <v>KBS1</v>
          </cell>
          <cell r="C209" t="str">
            <v>1999/12/03</v>
          </cell>
          <cell r="D209" t="str">
            <v>1999/12/03</v>
          </cell>
          <cell r="E209">
            <v>5</v>
          </cell>
          <cell r="F209">
            <v>5</v>
          </cell>
          <cell r="G209">
            <v>2.0127314814814818</v>
          </cell>
          <cell r="H209">
            <v>2.0524652777777774</v>
          </cell>
          <cell r="I209">
            <v>2.6</v>
          </cell>
          <cell r="J209">
            <v>2.5627944111776451</v>
          </cell>
          <cell r="K209">
            <v>1</v>
          </cell>
        </row>
        <row r="210">
          <cell r="A210" t="str">
            <v>가요무대</v>
          </cell>
          <cell r="B210" t="str">
            <v>KBS1</v>
          </cell>
          <cell r="C210" t="str">
            <v>1999/11/29</v>
          </cell>
          <cell r="D210" t="str">
            <v>1999/11/29</v>
          </cell>
          <cell r="E210">
            <v>1</v>
          </cell>
          <cell r="F210">
            <v>1</v>
          </cell>
          <cell r="G210">
            <v>0.92791666666666661</v>
          </cell>
          <cell r="H210">
            <v>0.95855324074074078</v>
          </cell>
          <cell r="I210">
            <v>2.6</v>
          </cell>
          <cell r="J210">
            <v>2.5720159680638717</v>
          </cell>
          <cell r="K210">
            <v>1</v>
          </cell>
        </row>
        <row r="211">
          <cell r="A211" t="str">
            <v>박상원의아름다운TV얼굴</v>
          </cell>
          <cell r="B211" t="str">
            <v>MBC</v>
          </cell>
          <cell r="C211" t="str">
            <v>1999/11/30</v>
          </cell>
          <cell r="D211" t="str">
            <v>1999/11/30</v>
          </cell>
          <cell r="E211">
            <v>2</v>
          </cell>
          <cell r="F211">
            <v>2</v>
          </cell>
          <cell r="G211">
            <v>2.0196064814814818</v>
          </cell>
          <cell r="H211">
            <v>2.051678240740741</v>
          </cell>
          <cell r="I211">
            <v>2.5756530825496338</v>
          </cell>
          <cell r="J211">
            <v>2.5756530825496338</v>
          </cell>
          <cell r="K211">
            <v>1</v>
          </cell>
        </row>
        <row r="212">
          <cell r="A212" t="str">
            <v>나의사랑 나의가족(재)</v>
          </cell>
          <cell r="B212" t="str">
            <v>KBS1</v>
          </cell>
          <cell r="C212" t="str">
            <v>1999/12/05</v>
          </cell>
          <cell r="D212" t="str">
            <v>1999/12/05</v>
          </cell>
          <cell r="E212">
            <v>7</v>
          </cell>
          <cell r="F212">
            <v>7</v>
          </cell>
          <cell r="G212">
            <v>0.63689814814814816</v>
          </cell>
          <cell r="H212">
            <v>0.66324074074074069</v>
          </cell>
          <cell r="I212">
            <v>2.5</v>
          </cell>
          <cell r="J212">
            <v>2.5152894211576844</v>
          </cell>
          <cell r="K212">
            <v>1</v>
          </cell>
        </row>
        <row r="213">
          <cell r="A213" t="str">
            <v>청춘드라마&lt;광끼&gt;</v>
          </cell>
          <cell r="B213" t="str">
            <v>KBS2</v>
          </cell>
          <cell r="C213" t="str">
            <v>1999/12/02</v>
          </cell>
          <cell r="D213" t="str">
            <v>1999/12/02</v>
          </cell>
          <cell r="E213">
            <v>4</v>
          </cell>
          <cell r="F213">
            <v>4</v>
          </cell>
          <cell r="G213">
            <v>0.79287037037037045</v>
          </cell>
          <cell r="H213">
            <v>0.82873842592592595</v>
          </cell>
          <cell r="I213">
            <v>2.5</v>
          </cell>
          <cell r="J213">
            <v>2.4869061876247507</v>
          </cell>
          <cell r="K213">
            <v>1</v>
          </cell>
        </row>
        <row r="214">
          <cell r="A214" t="str">
            <v>나잘난 박사</v>
          </cell>
          <cell r="B214" t="str">
            <v>SBS</v>
          </cell>
          <cell r="C214" t="str">
            <v>1999/11/29</v>
          </cell>
          <cell r="D214" t="str">
            <v>1999/12/03</v>
          </cell>
          <cell r="E214">
            <v>1</v>
          </cell>
          <cell r="F214">
            <v>5</v>
          </cell>
          <cell r="G214">
            <v>0.86210879629629633</v>
          </cell>
          <cell r="H214">
            <v>0.86476620370370372</v>
          </cell>
          <cell r="I214">
            <v>2.4817319098457888</v>
          </cell>
          <cell r="J214">
            <v>2.4817319098457888</v>
          </cell>
          <cell r="K214">
            <v>5</v>
          </cell>
        </row>
        <row r="215">
          <cell r="A215" t="str">
            <v>밀레니엄탐험리얼코리아</v>
          </cell>
          <cell r="B215" t="str">
            <v>SBS</v>
          </cell>
          <cell r="C215" t="str">
            <v>1999/11/29</v>
          </cell>
          <cell r="D215" t="str">
            <v>1999/12/03</v>
          </cell>
          <cell r="E215">
            <v>1</v>
          </cell>
          <cell r="F215">
            <v>5</v>
          </cell>
          <cell r="G215">
            <v>0.72751543209876546</v>
          </cell>
          <cell r="H215">
            <v>0.74334336419753089</v>
          </cell>
          <cell r="I215">
            <v>2.4020493712156497</v>
          </cell>
          <cell r="J215">
            <v>2.4020493712156497</v>
          </cell>
          <cell r="K215">
            <v>5</v>
          </cell>
        </row>
        <row r="216">
          <cell r="A216" t="str">
            <v>춤추는젤라비</v>
          </cell>
          <cell r="B216" t="str">
            <v>SBS</v>
          </cell>
          <cell r="C216" t="str">
            <v>1999/11/29</v>
          </cell>
          <cell r="D216" t="str">
            <v>1999/12/03</v>
          </cell>
          <cell r="E216">
            <v>1</v>
          </cell>
          <cell r="F216">
            <v>5</v>
          </cell>
          <cell r="G216">
            <v>0.66333333333333333</v>
          </cell>
          <cell r="H216">
            <v>0.68034259259259278</v>
          </cell>
          <cell r="I216">
            <v>2.4</v>
          </cell>
          <cell r="J216">
            <v>2.3967265469061876</v>
          </cell>
          <cell r="K216">
            <v>5</v>
          </cell>
        </row>
        <row r="217">
          <cell r="A217" t="str">
            <v>꼬꼬마 텔레토비(재)</v>
          </cell>
          <cell r="B217" t="str">
            <v>KBS2</v>
          </cell>
          <cell r="C217" t="str">
            <v>1999/11/29</v>
          </cell>
          <cell r="D217" t="str">
            <v>1999/12/03</v>
          </cell>
          <cell r="E217">
            <v>1</v>
          </cell>
          <cell r="F217">
            <v>5</v>
          </cell>
          <cell r="G217">
            <v>0.68535185185185188</v>
          </cell>
          <cell r="H217">
            <v>0.70332870370370382</v>
          </cell>
          <cell r="I217">
            <v>2.4</v>
          </cell>
          <cell r="J217">
            <v>2.4560878243512971</v>
          </cell>
          <cell r="K217">
            <v>5</v>
          </cell>
        </row>
        <row r="218">
          <cell r="A218" t="str">
            <v>퀴즈탐험 신비의 세계</v>
          </cell>
          <cell r="B218" t="str">
            <v>KBS1</v>
          </cell>
          <cell r="C218" t="str">
            <v>1999/12/04</v>
          </cell>
          <cell r="D218" t="str">
            <v>1999/12/04</v>
          </cell>
          <cell r="E218">
            <v>6</v>
          </cell>
          <cell r="F218">
            <v>6</v>
          </cell>
          <cell r="G218">
            <v>0.71542824074074074</v>
          </cell>
          <cell r="H218">
            <v>0.7496990740740741</v>
          </cell>
          <cell r="I218">
            <v>2.4</v>
          </cell>
          <cell r="J218">
            <v>2.3548902195608781</v>
          </cell>
          <cell r="K218">
            <v>1</v>
          </cell>
        </row>
        <row r="219">
          <cell r="A219" t="str">
            <v>생방송 아주 특별한 사랑</v>
          </cell>
          <cell r="B219" t="str">
            <v>SBS</v>
          </cell>
          <cell r="C219" t="str">
            <v>1999/12/05</v>
          </cell>
          <cell r="D219" t="str">
            <v>1999/12/05</v>
          </cell>
          <cell r="E219">
            <v>7</v>
          </cell>
          <cell r="F219">
            <v>7</v>
          </cell>
          <cell r="G219">
            <v>2.0099097222222224</v>
          </cell>
          <cell r="H219">
            <v>2.0497754629629634</v>
          </cell>
          <cell r="I219">
            <v>2.2999999999999998</v>
          </cell>
          <cell r="J219">
            <v>2.3295808383233534</v>
          </cell>
          <cell r="K219">
            <v>1</v>
          </cell>
        </row>
        <row r="220">
          <cell r="A220" t="str">
            <v>스타칼럼아름다운세상</v>
          </cell>
          <cell r="B220" t="str">
            <v>KBS2</v>
          </cell>
          <cell r="C220" t="str">
            <v>1999/11/29</v>
          </cell>
          <cell r="D220" t="str">
            <v>1999/12/03</v>
          </cell>
          <cell r="E220">
            <v>1</v>
          </cell>
          <cell r="F220">
            <v>5</v>
          </cell>
          <cell r="G220">
            <v>0.86735416666666665</v>
          </cell>
          <cell r="H220">
            <v>0.86941666666666662</v>
          </cell>
          <cell r="I220">
            <v>2.2999999999999998</v>
          </cell>
          <cell r="J220">
            <v>2.2543313373253495</v>
          </cell>
          <cell r="K220">
            <v>5</v>
          </cell>
        </row>
        <row r="221">
          <cell r="A221" t="str">
            <v>무엇이든 물어보세요</v>
          </cell>
          <cell r="B221" t="str">
            <v>KBS1</v>
          </cell>
          <cell r="C221" t="str">
            <v>1999/11/29</v>
          </cell>
          <cell r="D221" t="str">
            <v>1999/12/03</v>
          </cell>
          <cell r="E221">
            <v>1</v>
          </cell>
          <cell r="F221">
            <v>5</v>
          </cell>
          <cell r="G221">
            <v>0.41575231481481473</v>
          </cell>
          <cell r="H221">
            <v>0.44410185185185186</v>
          </cell>
          <cell r="I221">
            <v>2.2999999999999998</v>
          </cell>
          <cell r="J221">
            <v>2.2998802395209585</v>
          </cell>
          <cell r="K221">
            <v>5</v>
          </cell>
        </row>
        <row r="222">
          <cell r="A222" t="str">
            <v>생방송 좋은 아침입니다 1부</v>
          </cell>
          <cell r="B222" t="str">
            <v>KBS2</v>
          </cell>
          <cell r="C222" t="str">
            <v>1999/11/29</v>
          </cell>
          <cell r="D222" t="str">
            <v>1999/12/04</v>
          </cell>
          <cell r="E222">
            <v>1</v>
          </cell>
          <cell r="F222">
            <v>6</v>
          </cell>
          <cell r="G222">
            <v>0.29167824074074072</v>
          </cell>
          <cell r="H222">
            <v>0.3205343364197531</v>
          </cell>
          <cell r="I222">
            <v>2.2999999999999998</v>
          </cell>
          <cell r="J222">
            <v>2.3018363273453097</v>
          </cell>
          <cell r="K222">
            <v>6</v>
          </cell>
        </row>
        <row r="223">
          <cell r="A223" t="str">
            <v>TV내무반 신고합니다(재)</v>
          </cell>
          <cell r="B223" t="str">
            <v>KBS1</v>
          </cell>
          <cell r="C223" t="str">
            <v>1999/12/05</v>
          </cell>
          <cell r="D223" t="str">
            <v>1999/12/05</v>
          </cell>
          <cell r="E223">
            <v>7</v>
          </cell>
          <cell r="F223">
            <v>7</v>
          </cell>
          <cell r="G223">
            <v>0.66491898148148143</v>
          </cell>
          <cell r="H223">
            <v>0.69767361111111104</v>
          </cell>
          <cell r="I223">
            <v>2.2000000000000002</v>
          </cell>
          <cell r="J223">
            <v>2.1968862275449106</v>
          </cell>
          <cell r="K223">
            <v>1</v>
          </cell>
        </row>
        <row r="224">
          <cell r="A224" t="str">
            <v>날아라호빵맨</v>
          </cell>
          <cell r="B224" t="str">
            <v>MBC</v>
          </cell>
          <cell r="C224" t="str">
            <v>1999/11/29</v>
          </cell>
          <cell r="D224" t="str">
            <v>1999/12/01</v>
          </cell>
          <cell r="E224">
            <v>1</v>
          </cell>
          <cell r="F224">
            <v>3</v>
          </cell>
          <cell r="G224">
            <v>0.72045524691358021</v>
          </cell>
          <cell r="H224">
            <v>0.73832175925925936</v>
          </cell>
          <cell r="I224">
            <v>2.2000000000000002</v>
          </cell>
          <cell r="J224">
            <v>2.1798003992015964</v>
          </cell>
          <cell r="K224">
            <v>3</v>
          </cell>
        </row>
        <row r="225">
          <cell r="A225" t="str">
            <v>SBS나이트라인</v>
          </cell>
          <cell r="B225" t="str">
            <v>SBS</v>
          </cell>
          <cell r="C225" t="str">
            <v>1999/11/29</v>
          </cell>
          <cell r="D225" t="str">
            <v>1999/12/05</v>
          </cell>
          <cell r="E225">
            <v>1</v>
          </cell>
          <cell r="F225">
            <v>7</v>
          </cell>
          <cell r="G225">
            <v>2.0307953960905354</v>
          </cell>
          <cell r="H225">
            <v>2.040685442386831</v>
          </cell>
          <cell r="I225">
            <v>2.1</v>
          </cell>
          <cell r="J225">
            <v>2.0808383233532939</v>
          </cell>
          <cell r="K225">
            <v>7</v>
          </cell>
        </row>
        <row r="226">
          <cell r="A226" t="str">
            <v>MBC뉴스(1700)</v>
          </cell>
          <cell r="B226" t="str">
            <v>MBC</v>
          </cell>
          <cell r="C226" t="str">
            <v>1999/11/29</v>
          </cell>
          <cell r="D226" t="str">
            <v>1999/12/05</v>
          </cell>
          <cell r="E226">
            <v>1</v>
          </cell>
          <cell r="F226">
            <v>7</v>
          </cell>
          <cell r="G226">
            <v>0.70141203703703703</v>
          </cell>
          <cell r="H226">
            <v>0.70992108585858582</v>
          </cell>
          <cell r="I226">
            <v>2.0559281437125749</v>
          </cell>
          <cell r="J226">
            <v>2.0559281437125749</v>
          </cell>
          <cell r="K226">
            <v>7</v>
          </cell>
        </row>
        <row r="227">
          <cell r="A227" t="str">
            <v>특명 3인의천사</v>
          </cell>
          <cell r="B227" t="str">
            <v>KBS2</v>
          </cell>
          <cell r="C227" t="str">
            <v>1999/12/05</v>
          </cell>
          <cell r="D227" t="str">
            <v>1999/12/05</v>
          </cell>
          <cell r="E227">
            <v>7</v>
          </cell>
          <cell r="F227">
            <v>7</v>
          </cell>
          <cell r="G227">
            <v>0.45785879629629633</v>
          </cell>
          <cell r="H227">
            <v>0.49410879629629628</v>
          </cell>
          <cell r="I227">
            <v>2</v>
          </cell>
          <cell r="J227">
            <v>1.9380439121756488</v>
          </cell>
          <cell r="K227">
            <v>1</v>
          </cell>
        </row>
        <row r="228">
          <cell r="A228" t="str">
            <v>특선외화시리즈&lt;손자병법&gt;</v>
          </cell>
          <cell r="B228" t="str">
            <v>SBS</v>
          </cell>
          <cell r="C228" t="str">
            <v>1999/11/29</v>
          </cell>
          <cell r="D228" t="str">
            <v>1999/12/03</v>
          </cell>
          <cell r="E228">
            <v>1</v>
          </cell>
          <cell r="F228">
            <v>5</v>
          </cell>
          <cell r="G228">
            <v>0.47280613425925921</v>
          </cell>
          <cell r="H228">
            <v>0.50505324074074065</v>
          </cell>
          <cell r="I228">
            <v>1.9</v>
          </cell>
          <cell r="J228">
            <v>1.9427544910179639</v>
          </cell>
          <cell r="K228">
            <v>4</v>
          </cell>
        </row>
        <row r="229">
          <cell r="A229" t="str">
            <v>특선영화  &lt;칠수와만수&gt;</v>
          </cell>
          <cell r="B229" t="str">
            <v>SBS</v>
          </cell>
          <cell r="C229" t="str">
            <v>1999/12/02</v>
          </cell>
          <cell r="D229" t="str">
            <v>1999/12/03</v>
          </cell>
          <cell r="E229">
            <v>4</v>
          </cell>
          <cell r="F229">
            <v>5</v>
          </cell>
          <cell r="G229">
            <v>1.0573799189814819</v>
          </cell>
          <cell r="H229">
            <v>1.0975491898148151</v>
          </cell>
          <cell r="I229">
            <v>1.8660079051383398</v>
          </cell>
          <cell r="J229">
            <v>1.8660079051383398</v>
          </cell>
          <cell r="K229">
            <v>2</v>
          </cell>
        </row>
        <row r="230">
          <cell r="A230" t="str">
            <v>KBS2뉴스(1300)</v>
          </cell>
          <cell r="B230" t="str">
            <v>KBS2</v>
          </cell>
          <cell r="C230" t="str">
            <v>1999/12/04</v>
          </cell>
          <cell r="D230" t="str">
            <v>1999/12/04</v>
          </cell>
          <cell r="E230">
            <v>6</v>
          </cell>
          <cell r="F230">
            <v>6</v>
          </cell>
          <cell r="G230">
            <v>0.54442129629629632</v>
          </cell>
          <cell r="H230">
            <v>0.54719907407407409</v>
          </cell>
          <cell r="I230">
            <v>1.8</v>
          </cell>
          <cell r="J230">
            <v>1.7830738522954097</v>
          </cell>
          <cell r="K230">
            <v>1</v>
          </cell>
        </row>
        <row r="231">
          <cell r="A231" t="str">
            <v>특집방송  21세기를말한다</v>
          </cell>
          <cell r="B231" t="str">
            <v>MBC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0.94351851851851853</v>
          </cell>
          <cell r="H231">
            <v>0.98236111111111113</v>
          </cell>
          <cell r="I231">
            <v>1.8</v>
          </cell>
          <cell r="J231">
            <v>1.821516966067865</v>
          </cell>
          <cell r="K231">
            <v>1</v>
          </cell>
        </row>
        <row r="232">
          <cell r="A232" t="str">
            <v>전통체험 뿌리깊은나무</v>
          </cell>
          <cell r="B232" t="str">
            <v>KBS2</v>
          </cell>
          <cell r="C232" t="str">
            <v>1999/12/01</v>
          </cell>
          <cell r="D232" t="str">
            <v>1999/12/01</v>
          </cell>
          <cell r="E232">
            <v>3</v>
          </cell>
          <cell r="F232">
            <v>3</v>
          </cell>
          <cell r="G232">
            <v>2.0122337962962966</v>
          </cell>
          <cell r="H232">
            <v>2.0478009259259258</v>
          </cell>
          <cell r="I232">
            <v>1.7</v>
          </cell>
          <cell r="J232">
            <v>1.7037924151696606</v>
          </cell>
          <cell r="K232">
            <v>1</v>
          </cell>
        </row>
        <row r="233">
          <cell r="A233" t="str">
            <v>웰컴 투 코리아</v>
          </cell>
          <cell r="B233" t="str">
            <v>KBS1</v>
          </cell>
          <cell r="C233" t="str">
            <v>1999/11/29</v>
          </cell>
          <cell r="D233" t="str">
            <v>1999/12/02</v>
          </cell>
          <cell r="E233">
            <v>1</v>
          </cell>
          <cell r="F233">
            <v>4</v>
          </cell>
          <cell r="G233">
            <v>0.44563368055555552</v>
          </cell>
          <cell r="H233">
            <v>0.45130497685185184</v>
          </cell>
          <cell r="I233">
            <v>1.7</v>
          </cell>
          <cell r="J233">
            <v>1.6981237524950101</v>
          </cell>
          <cell r="K233">
            <v>4</v>
          </cell>
        </row>
        <row r="234">
          <cell r="A234" t="str">
            <v>KBS뉴스(1900)</v>
          </cell>
          <cell r="B234" t="str">
            <v>KBS1</v>
          </cell>
          <cell r="C234" t="str">
            <v>1999/12/05</v>
          </cell>
          <cell r="D234" t="str">
            <v>1999/12/05</v>
          </cell>
          <cell r="E234">
            <v>7</v>
          </cell>
          <cell r="F234">
            <v>7</v>
          </cell>
          <cell r="G234">
            <v>0.79166666666666663</v>
          </cell>
          <cell r="H234">
            <v>0.7982407407407407</v>
          </cell>
          <cell r="I234">
            <v>1.7</v>
          </cell>
          <cell r="J234">
            <v>1.6924950099800402</v>
          </cell>
          <cell r="K234">
            <v>1</v>
          </cell>
        </row>
        <row r="235">
          <cell r="A235" t="str">
            <v>KBS뉴스광장 1부</v>
          </cell>
          <cell r="B235" t="str">
            <v>KBS1</v>
          </cell>
          <cell r="C235" t="str">
            <v>1999/11/29</v>
          </cell>
          <cell r="D235" t="str">
            <v>1999/12/04</v>
          </cell>
          <cell r="E235">
            <v>1</v>
          </cell>
          <cell r="F235">
            <v>6</v>
          </cell>
          <cell r="G235">
            <v>0.25000385802469133</v>
          </cell>
          <cell r="H235">
            <v>0.29098186728395059</v>
          </cell>
          <cell r="I235">
            <v>1.7</v>
          </cell>
          <cell r="J235">
            <v>1.7151696606786426</v>
          </cell>
          <cell r="K235">
            <v>6</v>
          </cell>
        </row>
        <row r="236">
          <cell r="A236" t="str">
            <v>사랑의 가족</v>
          </cell>
          <cell r="B236" t="str">
            <v>KBS2</v>
          </cell>
          <cell r="C236" t="str">
            <v>1999/12/04</v>
          </cell>
          <cell r="D236" t="str">
            <v>1999/12/04</v>
          </cell>
          <cell r="E236">
            <v>6</v>
          </cell>
          <cell r="F236">
            <v>6</v>
          </cell>
          <cell r="G236">
            <v>0.51643518518518516</v>
          </cell>
          <cell r="H236">
            <v>0.54309027777777774</v>
          </cell>
          <cell r="I236">
            <v>1.7</v>
          </cell>
          <cell r="J236">
            <v>1.7429141716566867</v>
          </cell>
          <cell r="K236">
            <v>1</v>
          </cell>
        </row>
        <row r="237">
          <cell r="A237" t="str">
            <v>SBS골프  한.일여자프로골프대항전</v>
          </cell>
          <cell r="B237" t="str">
            <v>SBS</v>
          </cell>
          <cell r="C237" t="str">
            <v>1999/12/04</v>
          </cell>
          <cell r="D237" t="str">
            <v>1999/12/05</v>
          </cell>
          <cell r="E237">
            <v>6</v>
          </cell>
          <cell r="F237">
            <v>7</v>
          </cell>
          <cell r="G237">
            <v>1.4554137731481478</v>
          </cell>
          <cell r="H237">
            <v>1.5184649884259256</v>
          </cell>
          <cell r="I237">
            <v>1.62562874251497</v>
          </cell>
          <cell r="J237">
            <v>1.62562874251497</v>
          </cell>
          <cell r="K237">
            <v>2</v>
          </cell>
        </row>
        <row r="238">
          <cell r="A238" t="str">
            <v>청소년특별기획3부작  &lt;아이들이변했어요&gt;</v>
          </cell>
          <cell r="B238" t="str">
            <v>KBS1</v>
          </cell>
          <cell r="C238" t="str">
            <v>1999/12/05</v>
          </cell>
          <cell r="D238" t="str">
            <v>1999/12/05</v>
          </cell>
          <cell r="E238">
            <v>7</v>
          </cell>
          <cell r="F238">
            <v>7</v>
          </cell>
          <cell r="G238">
            <v>0.70630787037037035</v>
          </cell>
          <cell r="H238">
            <v>0.74695601851851856</v>
          </cell>
          <cell r="I238">
            <v>1.6</v>
          </cell>
          <cell r="J238">
            <v>1.6009580838323354</v>
          </cell>
          <cell r="K238">
            <v>1</v>
          </cell>
        </row>
        <row r="239">
          <cell r="A239" t="str">
            <v>열린음악회</v>
          </cell>
          <cell r="B239" t="str">
            <v>KBS1</v>
          </cell>
          <cell r="C239" t="str">
            <v>1999/12/05</v>
          </cell>
          <cell r="D239" t="str">
            <v>1999/12/05</v>
          </cell>
          <cell r="E239">
            <v>7</v>
          </cell>
          <cell r="F239">
            <v>7</v>
          </cell>
          <cell r="G239">
            <v>0.74824074074074076</v>
          </cell>
          <cell r="H239">
            <v>0.78973379629629636</v>
          </cell>
          <cell r="I239">
            <v>1.6</v>
          </cell>
          <cell r="J239">
            <v>1.6599201596806388</v>
          </cell>
          <cell r="K239">
            <v>1</v>
          </cell>
        </row>
        <row r="240">
          <cell r="A240" t="str">
            <v>TV명인전  배뱅이 명창 이은관</v>
          </cell>
          <cell r="B240" t="str">
            <v>KBS2</v>
          </cell>
          <cell r="C240" t="str">
            <v>1999/11/29</v>
          </cell>
          <cell r="D240" t="str">
            <v>1999/11/29</v>
          </cell>
          <cell r="E240">
            <v>1</v>
          </cell>
          <cell r="F240">
            <v>1</v>
          </cell>
          <cell r="G240">
            <v>2.0448148148148149</v>
          </cell>
          <cell r="H240">
            <v>2.0779166666666669</v>
          </cell>
          <cell r="I240">
            <v>1.6</v>
          </cell>
          <cell r="J240">
            <v>1.6037524950099802</v>
          </cell>
          <cell r="K240">
            <v>1</v>
          </cell>
        </row>
        <row r="241">
          <cell r="A241" t="str">
            <v>특집방송  2회연속특별기획메이드인코리아21c생존의조건</v>
          </cell>
          <cell r="B241" t="str">
            <v>KBS1</v>
          </cell>
          <cell r="C241" t="str">
            <v>1999/11/29</v>
          </cell>
          <cell r="D241" t="str">
            <v>1999/11/30</v>
          </cell>
          <cell r="E241">
            <v>1</v>
          </cell>
          <cell r="F241">
            <v>2</v>
          </cell>
          <cell r="G241">
            <v>0.98384837962962968</v>
          </cell>
          <cell r="H241">
            <v>2.0101446759259258</v>
          </cell>
          <cell r="I241">
            <v>1.6</v>
          </cell>
          <cell r="J241">
            <v>1.5848303393213572</v>
          </cell>
          <cell r="K241">
            <v>2</v>
          </cell>
        </row>
        <row r="242">
          <cell r="A242" t="str">
            <v>일요심야극장  황비홍이상년대</v>
          </cell>
          <cell r="B242" t="str">
            <v>MBC</v>
          </cell>
          <cell r="C242" t="str">
            <v>1999/11/29</v>
          </cell>
          <cell r="D242" t="str">
            <v>1999/11/29</v>
          </cell>
          <cell r="E242">
            <v>1</v>
          </cell>
          <cell r="F242">
            <v>1</v>
          </cell>
          <cell r="G242">
            <v>8.3333333333333329E-2</v>
          </cell>
          <cell r="H242">
            <v>8.4780092592592601E-2</v>
          </cell>
          <cell r="I242">
            <v>1.6</v>
          </cell>
          <cell r="J242">
            <v>1.5649500998003996</v>
          </cell>
          <cell r="K242">
            <v>1</v>
          </cell>
        </row>
        <row r="243">
          <cell r="A243" t="str">
            <v>KBS뉴스(1050)</v>
          </cell>
          <cell r="B243" t="str">
            <v>KBS1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0.45408564814814822</v>
          </cell>
          <cell r="H243">
            <v>0.4607916666666666</v>
          </cell>
          <cell r="I243">
            <v>1.5</v>
          </cell>
          <cell r="J243">
            <v>1.5229540918163673</v>
          </cell>
          <cell r="K243">
            <v>5</v>
          </cell>
        </row>
        <row r="244">
          <cell r="A244" t="str">
            <v>재미있는 동물의  세계</v>
          </cell>
          <cell r="B244" t="str">
            <v>KBS1</v>
          </cell>
          <cell r="C244" t="str">
            <v>1999/11/29</v>
          </cell>
          <cell r="D244" t="str">
            <v>1999/12/03</v>
          </cell>
          <cell r="E244">
            <v>1</v>
          </cell>
          <cell r="F244">
            <v>5</v>
          </cell>
          <cell r="G244">
            <v>0.72303240740740737</v>
          </cell>
          <cell r="H244">
            <v>0.73816550925925928</v>
          </cell>
          <cell r="I244">
            <v>1.5</v>
          </cell>
          <cell r="J244">
            <v>1.5016766467065867</v>
          </cell>
          <cell r="K244">
            <v>4</v>
          </cell>
        </row>
        <row r="245">
          <cell r="A245" t="str">
            <v>MBC가요콘서트</v>
          </cell>
          <cell r="B245" t="str">
            <v>MBC</v>
          </cell>
          <cell r="C245" t="str">
            <v>1999/12/03</v>
          </cell>
          <cell r="D245" t="str">
            <v>1999/12/03</v>
          </cell>
          <cell r="E245">
            <v>5</v>
          </cell>
          <cell r="F245">
            <v>5</v>
          </cell>
          <cell r="G245">
            <v>2.0353472222222222</v>
          </cell>
          <cell r="H245">
            <v>2.0705671296296293</v>
          </cell>
          <cell r="I245">
            <v>1.5</v>
          </cell>
          <cell r="J245">
            <v>1.527185628742515</v>
          </cell>
          <cell r="K245">
            <v>1</v>
          </cell>
        </row>
        <row r="246">
          <cell r="A246" t="str">
            <v>사랑의 리퀘스트</v>
          </cell>
          <cell r="B246" t="str">
            <v>KBS1</v>
          </cell>
          <cell r="C246" t="str">
            <v>1999/12/04</v>
          </cell>
          <cell r="D246" t="str">
            <v>1999/12/04</v>
          </cell>
          <cell r="E246">
            <v>6</v>
          </cell>
          <cell r="F246">
            <v>6</v>
          </cell>
          <cell r="G246">
            <v>0.75019675925925933</v>
          </cell>
          <cell r="H246">
            <v>0.79083333333333339</v>
          </cell>
          <cell r="I246">
            <v>1.5</v>
          </cell>
          <cell r="J246">
            <v>1.4854690618762474</v>
          </cell>
          <cell r="K246">
            <v>1</v>
          </cell>
        </row>
        <row r="247">
          <cell r="A247" t="str">
            <v>일요스페셜</v>
          </cell>
          <cell r="B247" t="str">
            <v>KBS1</v>
          </cell>
          <cell r="C247" t="str">
            <v>1999/12/05</v>
          </cell>
          <cell r="D247" t="str">
            <v>1999/12/05</v>
          </cell>
          <cell r="E247">
            <v>7</v>
          </cell>
          <cell r="F247">
            <v>7</v>
          </cell>
          <cell r="G247">
            <v>0.83472222222222225</v>
          </cell>
          <cell r="H247">
            <v>0.87390046296296298</v>
          </cell>
          <cell r="I247">
            <v>1.5</v>
          </cell>
          <cell r="J247">
            <v>1.4955688622754491</v>
          </cell>
          <cell r="K247">
            <v>1</v>
          </cell>
        </row>
        <row r="248">
          <cell r="A248" t="str">
            <v>20세기 한국 톱10</v>
          </cell>
          <cell r="B248" t="str">
            <v>KBS1</v>
          </cell>
          <cell r="C248" t="str">
            <v>1999/11/29</v>
          </cell>
          <cell r="D248" t="str">
            <v>1999/11/29</v>
          </cell>
          <cell r="E248">
            <v>1</v>
          </cell>
          <cell r="F248">
            <v>1</v>
          </cell>
          <cell r="G248">
            <v>2.0114699074074074</v>
          </cell>
          <cell r="H248">
            <v>2.0525810185185183</v>
          </cell>
          <cell r="I248">
            <v>1.5</v>
          </cell>
          <cell r="J248">
            <v>1.5044311377245509</v>
          </cell>
          <cell r="K248">
            <v>1</v>
          </cell>
        </row>
        <row r="249">
          <cell r="A249" t="str">
            <v>특집방송  IMF2년시련과극복</v>
          </cell>
          <cell r="B249" t="str">
            <v>SBS</v>
          </cell>
          <cell r="C249" t="str">
            <v>1999/11/30</v>
          </cell>
          <cell r="D249" t="str">
            <v>1999/11/30</v>
          </cell>
          <cell r="E249">
            <v>2</v>
          </cell>
          <cell r="F249">
            <v>2</v>
          </cell>
          <cell r="G249">
            <v>0.9659375</v>
          </cell>
          <cell r="H249">
            <v>2.0098148148148152</v>
          </cell>
          <cell r="I249">
            <v>1.4690391459074734</v>
          </cell>
          <cell r="J249">
            <v>1.4690391459074734</v>
          </cell>
          <cell r="K249">
            <v>1</v>
          </cell>
        </row>
        <row r="250">
          <cell r="A250" t="str">
            <v>MBC뉴스(0700)</v>
          </cell>
          <cell r="B250" t="str">
            <v>MBC</v>
          </cell>
          <cell r="C250" t="str">
            <v>1999/12/05</v>
          </cell>
          <cell r="D250" t="str">
            <v>1999/12/05</v>
          </cell>
          <cell r="E250">
            <v>7</v>
          </cell>
          <cell r="F250">
            <v>7</v>
          </cell>
          <cell r="G250">
            <v>0.29119212962962965</v>
          </cell>
          <cell r="H250">
            <v>0.30435185185185182</v>
          </cell>
          <cell r="I250">
            <v>1.4</v>
          </cell>
          <cell r="J250">
            <v>1.3757684630738525</v>
          </cell>
          <cell r="K250">
            <v>1</v>
          </cell>
        </row>
        <row r="251">
          <cell r="A251" t="str">
            <v>출발 모닝와이드 2부</v>
          </cell>
          <cell r="B251" t="str">
            <v>SBS</v>
          </cell>
          <cell r="C251" t="str">
            <v>1999/11/29</v>
          </cell>
          <cell r="D251" t="str">
            <v>1999/12/05</v>
          </cell>
          <cell r="E251">
            <v>1</v>
          </cell>
          <cell r="F251">
            <v>7</v>
          </cell>
          <cell r="G251">
            <v>0.27918882275132262</v>
          </cell>
          <cell r="H251">
            <v>0.31268551587301585</v>
          </cell>
          <cell r="I251">
            <v>1.4</v>
          </cell>
          <cell r="J251">
            <v>1.4304990019960082</v>
          </cell>
          <cell r="K251">
            <v>7</v>
          </cell>
        </row>
        <row r="252">
          <cell r="A252" t="str">
            <v>특집방송  창사특집생방송새천년D-30 4부</v>
          </cell>
          <cell r="B252" t="str">
            <v>MBC</v>
          </cell>
          <cell r="C252" t="str">
            <v>1999/12/02</v>
          </cell>
          <cell r="D252" t="str">
            <v>1999/12/02</v>
          </cell>
          <cell r="E252">
            <v>4</v>
          </cell>
          <cell r="F252">
            <v>4</v>
          </cell>
          <cell r="G252">
            <v>0.58542824074074074</v>
          </cell>
          <cell r="H252">
            <v>0.62200231481481483</v>
          </cell>
          <cell r="I252">
            <v>1.4</v>
          </cell>
          <cell r="J252">
            <v>1.3448303393213572</v>
          </cell>
          <cell r="K252">
            <v>1</v>
          </cell>
        </row>
        <row r="253">
          <cell r="A253" t="str">
            <v>현장경제</v>
          </cell>
          <cell r="B253" t="str">
            <v>KBS1</v>
          </cell>
          <cell r="C253" t="str">
            <v>1999/12/01</v>
          </cell>
          <cell r="D253" t="str">
            <v>1999/12/01</v>
          </cell>
          <cell r="E253">
            <v>3</v>
          </cell>
          <cell r="F253">
            <v>3</v>
          </cell>
          <cell r="G253">
            <v>0.99033564814814812</v>
          </cell>
          <cell r="H253">
            <v>0.99991898148148151</v>
          </cell>
          <cell r="I253">
            <v>1.4</v>
          </cell>
          <cell r="J253">
            <v>1.4194810379241518</v>
          </cell>
          <cell r="K253">
            <v>1</v>
          </cell>
        </row>
        <row r="254">
          <cell r="A254" t="str">
            <v>세상은 넓다</v>
          </cell>
          <cell r="B254" t="str">
            <v>KBS1</v>
          </cell>
          <cell r="C254" t="str">
            <v>1999/11/29</v>
          </cell>
          <cell r="D254" t="str">
            <v>1999/12/03</v>
          </cell>
          <cell r="E254">
            <v>1</v>
          </cell>
          <cell r="F254">
            <v>5</v>
          </cell>
          <cell r="G254">
            <v>0.73935185185185182</v>
          </cell>
          <cell r="H254">
            <v>0.74982638888888897</v>
          </cell>
          <cell r="I254">
            <v>1.4</v>
          </cell>
          <cell r="J254">
            <v>1.3671856287425148</v>
          </cell>
          <cell r="K254">
            <v>5</v>
          </cell>
        </row>
        <row r="255">
          <cell r="A255" t="str">
            <v>내셔널 지오그래픽</v>
          </cell>
          <cell r="B255" t="str">
            <v>KBS1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0.29688657407407409</v>
          </cell>
          <cell r="H255">
            <v>0.33347222222222223</v>
          </cell>
          <cell r="I255">
            <v>1.4</v>
          </cell>
          <cell r="J255">
            <v>1.4257085828343314</v>
          </cell>
          <cell r="K255">
            <v>1</v>
          </cell>
        </row>
        <row r="256">
          <cell r="A256" t="str">
            <v>특집방송  &lt;어려운이웃에사랑의손길을2부&gt;</v>
          </cell>
          <cell r="B256" t="str">
            <v>KBS1</v>
          </cell>
          <cell r="C256" t="str">
            <v>1999/12/04</v>
          </cell>
          <cell r="D256" t="str">
            <v>1999/12/04</v>
          </cell>
          <cell r="E256">
            <v>6</v>
          </cell>
          <cell r="F256">
            <v>6</v>
          </cell>
          <cell r="G256">
            <v>0.50746527777777783</v>
          </cell>
          <cell r="H256">
            <v>0.58968750000000003</v>
          </cell>
          <cell r="I256">
            <v>1.4</v>
          </cell>
          <cell r="J256">
            <v>1.4291816367265469</v>
          </cell>
          <cell r="K256">
            <v>1</v>
          </cell>
        </row>
        <row r="257">
          <cell r="A257" t="str">
            <v>수요예술무대</v>
          </cell>
          <cell r="B257" t="str">
            <v>MBC</v>
          </cell>
          <cell r="C257" t="str">
            <v>1999/12/01</v>
          </cell>
          <cell r="D257" t="str">
            <v>1999/12/01</v>
          </cell>
          <cell r="E257">
            <v>3</v>
          </cell>
          <cell r="F257">
            <v>3</v>
          </cell>
          <cell r="G257">
            <v>2.0263194444444448</v>
          </cell>
          <cell r="H257">
            <v>2.0730902777777778</v>
          </cell>
          <cell r="I257">
            <v>1.4</v>
          </cell>
          <cell r="J257">
            <v>1.3982035928143715</v>
          </cell>
          <cell r="K257">
            <v>1</v>
          </cell>
        </row>
        <row r="258">
          <cell r="A258" t="str">
            <v>KBS뉴스(1200)</v>
          </cell>
          <cell r="B258" t="str">
            <v>KBS1</v>
          </cell>
          <cell r="C258" t="str">
            <v>1999/12/04</v>
          </cell>
          <cell r="D258" t="str">
            <v>1999/12/05</v>
          </cell>
          <cell r="E258">
            <v>6</v>
          </cell>
          <cell r="F258">
            <v>7</v>
          </cell>
          <cell r="G258">
            <v>0.50012731481481487</v>
          </cell>
          <cell r="H258">
            <v>0.50665509259259256</v>
          </cell>
          <cell r="I258">
            <v>1.4</v>
          </cell>
          <cell r="J258">
            <v>1.379121756487026</v>
          </cell>
          <cell r="K258">
            <v>2</v>
          </cell>
        </row>
        <row r="259">
          <cell r="A259" t="str">
            <v>스포츠와이드</v>
          </cell>
          <cell r="B259" t="str">
            <v>SBS</v>
          </cell>
          <cell r="C259" t="str">
            <v>1999/11/29</v>
          </cell>
          <cell r="D259" t="str">
            <v>1999/12/05</v>
          </cell>
          <cell r="E259">
            <v>1</v>
          </cell>
          <cell r="F259">
            <v>7</v>
          </cell>
          <cell r="G259">
            <v>1.8158843315972224</v>
          </cell>
          <cell r="H259">
            <v>1.8335883246527784</v>
          </cell>
          <cell r="I259">
            <v>1.3630738522954096</v>
          </cell>
          <cell r="J259">
            <v>1.3630738522954096</v>
          </cell>
          <cell r="K259">
            <v>7</v>
          </cell>
        </row>
        <row r="260">
          <cell r="A260" t="str">
            <v>뉴스추적</v>
          </cell>
          <cell r="B260" t="str">
            <v>SBS</v>
          </cell>
          <cell r="C260" t="str">
            <v>1999/12/05</v>
          </cell>
          <cell r="D260" t="str">
            <v>1999/12/05</v>
          </cell>
          <cell r="E260">
            <v>7</v>
          </cell>
          <cell r="F260">
            <v>7</v>
          </cell>
          <cell r="G260">
            <v>0.33634259259259264</v>
          </cell>
          <cell r="H260">
            <v>0.37086805555555552</v>
          </cell>
          <cell r="I260">
            <v>1.3402298850574712</v>
          </cell>
          <cell r="J260">
            <v>1.3402298850574712</v>
          </cell>
          <cell r="K260">
            <v>1</v>
          </cell>
        </row>
        <row r="261">
          <cell r="A261" t="str">
            <v>특집방송  창사특집생방송새천년D-30 1부</v>
          </cell>
          <cell r="B261" t="str">
            <v>MBC</v>
          </cell>
          <cell r="C261" t="str">
            <v>1999/12/02</v>
          </cell>
          <cell r="D261" t="str">
            <v>1999/12/02</v>
          </cell>
          <cell r="E261">
            <v>4</v>
          </cell>
          <cell r="F261">
            <v>4</v>
          </cell>
          <cell r="G261">
            <v>0.46194444444444444</v>
          </cell>
          <cell r="H261">
            <v>0.50656250000000003</v>
          </cell>
          <cell r="I261">
            <v>1.3</v>
          </cell>
          <cell r="J261">
            <v>1.2886626746506988</v>
          </cell>
          <cell r="K261">
            <v>1</v>
          </cell>
        </row>
        <row r="262">
          <cell r="A262" t="str">
            <v>푸른세상만들기</v>
          </cell>
          <cell r="B262" t="str">
            <v>MBC</v>
          </cell>
          <cell r="C262" t="str">
            <v>1999/12/05</v>
          </cell>
          <cell r="D262" t="str">
            <v>1999/12/05</v>
          </cell>
          <cell r="E262">
            <v>7</v>
          </cell>
          <cell r="F262">
            <v>7</v>
          </cell>
          <cell r="G262">
            <v>0.30571759259259262</v>
          </cell>
          <cell r="H262">
            <v>0.32991126543209881</v>
          </cell>
          <cell r="I262">
            <v>1.2931237721021609</v>
          </cell>
          <cell r="J262">
            <v>1.2931237721021609</v>
          </cell>
          <cell r="K262">
            <v>1</v>
          </cell>
        </row>
        <row r="263">
          <cell r="A263" t="str">
            <v>열려라동요세상</v>
          </cell>
          <cell r="B263" t="str">
            <v>KBS1</v>
          </cell>
          <cell r="C263" t="str">
            <v>1999/12/05</v>
          </cell>
          <cell r="D263" t="str">
            <v>1999/12/05</v>
          </cell>
          <cell r="E263">
            <v>7</v>
          </cell>
          <cell r="F263">
            <v>7</v>
          </cell>
          <cell r="G263">
            <v>0.42539351851851853</v>
          </cell>
          <cell r="H263">
            <v>0.46574074074074073</v>
          </cell>
          <cell r="I263">
            <v>1.2507710557532623</v>
          </cell>
          <cell r="J263">
            <v>1.2507710557532623</v>
          </cell>
          <cell r="K263">
            <v>1</v>
          </cell>
        </row>
        <row r="264">
          <cell r="A264" t="str">
            <v>시청자 의견을 듣습니다</v>
          </cell>
          <cell r="B264" t="str">
            <v>KBS1</v>
          </cell>
          <cell r="C264" t="str">
            <v>1999/12/05</v>
          </cell>
          <cell r="D264" t="str">
            <v>1999/12/05</v>
          </cell>
          <cell r="E264">
            <v>7</v>
          </cell>
          <cell r="F264">
            <v>7</v>
          </cell>
          <cell r="G264">
            <v>0.46688657407407402</v>
          </cell>
          <cell r="H264">
            <v>0.49890046296296298</v>
          </cell>
          <cell r="I264">
            <v>1.2</v>
          </cell>
          <cell r="J264">
            <v>1.1639920159680639</v>
          </cell>
          <cell r="K264">
            <v>1</v>
          </cell>
        </row>
        <row r="265">
          <cell r="A265" t="str">
            <v>MBC스포츠</v>
          </cell>
          <cell r="B265" t="str">
            <v>MBC</v>
          </cell>
          <cell r="C265" t="str">
            <v>1999/11/29</v>
          </cell>
          <cell r="D265" t="str">
            <v>1999/11/29</v>
          </cell>
          <cell r="E265">
            <v>1</v>
          </cell>
          <cell r="F265">
            <v>1</v>
          </cell>
          <cell r="G265">
            <v>2.0194675925925925</v>
          </cell>
          <cell r="H265">
            <v>2.0535416666666668</v>
          </cell>
          <cell r="I265">
            <v>1.2</v>
          </cell>
          <cell r="J265">
            <v>1.1437125748502992</v>
          </cell>
          <cell r="K265">
            <v>1</v>
          </cell>
        </row>
        <row r="266">
          <cell r="A266" t="str">
            <v>KBS2 스포츠  프로농구&lt;SK:골드뱅크&gt;</v>
          </cell>
          <cell r="B266" t="str">
            <v>KBS2</v>
          </cell>
          <cell r="C266" t="str">
            <v>1999/12/04</v>
          </cell>
          <cell r="D266" t="str">
            <v>1999/12/04</v>
          </cell>
          <cell r="E266">
            <v>6</v>
          </cell>
          <cell r="F266">
            <v>6</v>
          </cell>
          <cell r="G266">
            <v>0.62452546296296296</v>
          </cell>
          <cell r="H266">
            <v>0.69572916666666673</v>
          </cell>
          <cell r="I266">
            <v>1.1000000000000001</v>
          </cell>
          <cell r="J266">
            <v>1.0984431137724553</v>
          </cell>
          <cell r="K266">
            <v>1</v>
          </cell>
        </row>
        <row r="267">
          <cell r="A267" t="str">
            <v>앙코르대하다큐20세기한국사</v>
          </cell>
          <cell r="B267" t="str">
            <v>KBS1</v>
          </cell>
          <cell r="C267" t="str">
            <v>1999/11/29</v>
          </cell>
          <cell r="D267" t="str">
            <v>1999/12/02</v>
          </cell>
          <cell r="E267">
            <v>1</v>
          </cell>
          <cell r="F267">
            <v>4</v>
          </cell>
          <cell r="G267">
            <v>0.46015914351851844</v>
          </cell>
          <cell r="H267">
            <v>0.50008101851851849</v>
          </cell>
          <cell r="I267">
            <v>1.1000000000000001</v>
          </cell>
          <cell r="J267">
            <v>1.1134530938123752</v>
          </cell>
          <cell r="K267">
            <v>4</v>
          </cell>
        </row>
        <row r="268">
          <cell r="A268" t="str">
            <v>창작만화특선</v>
          </cell>
          <cell r="B268" t="str">
            <v>MBC</v>
          </cell>
          <cell r="C268" t="str">
            <v>1999/12/03</v>
          </cell>
          <cell r="D268" t="str">
            <v>1999/12/03</v>
          </cell>
          <cell r="E268">
            <v>5</v>
          </cell>
          <cell r="F268">
            <v>5</v>
          </cell>
          <cell r="G268">
            <v>0.66526620370370371</v>
          </cell>
          <cell r="H268">
            <v>0.70241898148148152</v>
          </cell>
          <cell r="I268">
            <v>1.1000000000000001</v>
          </cell>
          <cell r="J268">
            <v>1.1199201596806387</v>
          </cell>
          <cell r="K268">
            <v>1</v>
          </cell>
        </row>
        <row r="269">
          <cell r="A269" t="str">
            <v>KBS마감뉴스</v>
          </cell>
          <cell r="B269" t="str">
            <v>KBS1</v>
          </cell>
          <cell r="C269" t="str">
            <v>1999/11/29</v>
          </cell>
          <cell r="D269" t="str">
            <v>1999/12/03</v>
          </cell>
          <cell r="E269">
            <v>1</v>
          </cell>
          <cell r="F269">
            <v>5</v>
          </cell>
          <cell r="G269">
            <v>2.0431412037037036</v>
          </cell>
          <cell r="H269">
            <v>2.0518333333333332</v>
          </cell>
          <cell r="I269">
            <v>1.1000000000000001</v>
          </cell>
          <cell r="J269">
            <v>1.0878243512974053</v>
          </cell>
          <cell r="K269">
            <v>5</v>
          </cell>
        </row>
        <row r="270">
          <cell r="A270" t="str">
            <v>취재파일4321</v>
          </cell>
          <cell r="B270" t="str">
            <v>KBS1</v>
          </cell>
          <cell r="C270" t="str">
            <v>1999/12/03</v>
          </cell>
          <cell r="D270" t="str">
            <v>1999/12/03</v>
          </cell>
          <cell r="E270">
            <v>5</v>
          </cell>
          <cell r="F270">
            <v>5</v>
          </cell>
          <cell r="G270">
            <v>0.91829861111111111</v>
          </cell>
          <cell r="H270">
            <v>0.94387731481481474</v>
          </cell>
          <cell r="I270">
            <v>1.1000000000000001</v>
          </cell>
          <cell r="J270">
            <v>1.1234730538922155</v>
          </cell>
          <cell r="K270">
            <v>1</v>
          </cell>
        </row>
        <row r="271">
          <cell r="A271" t="str">
            <v>특집방송  창사특집생방송새천년D-30 5부</v>
          </cell>
          <cell r="B271" t="str">
            <v>MBC</v>
          </cell>
          <cell r="C271" t="str">
            <v>1999/12/02</v>
          </cell>
          <cell r="D271" t="str">
            <v>1999/12/02</v>
          </cell>
          <cell r="E271">
            <v>4</v>
          </cell>
          <cell r="F271">
            <v>4</v>
          </cell>
          <cell r="G271">
            <v>0.62364583333333334</v>
          </cell>
          <cell r="H271">
            <v>0.66583333333333339</v>
          </cell>
          <cell r="I271">
            <v>1.1000000000000001</v>
          </cell>
          <cell r="J271">
            <v>1.1398003992015968</v>
          </cell>
          <cell r="K271">
            <v>1</v>
          </cell>
        </row>
        <row r="272">
          <cell r="A272" t="str">
            <v>특집방송  세계장애인의날특별앙코르(재)</v>
          </cell>
          <cell r="B272" t="str">
            <v>KBS1</v>
          </cell>
          <cell r="C272" t="str">
            <v>1999/12/03</v>
          </cell>
          <cell r="D272" t="str">
            <v>1999/12/03</v>
          </cell>
          <cell r="E272">
            <v>5</v>
          </cell>
          <cell r="F272">
            <v>5</v>
          </cell>
          <cell r="G272">
            <v>0.64098379629629632</v>
          </cell>
          <cell r="H272">
            <v>0.70594907407407403</v>
          </cell>
          <cell r="I272">
            <v>1.1000000000000001</v>
          </cell>
          <cell r="J272">
            <v>1.149261477045908</v>
          </cell>
          <cell r="K272">
            <v>1</v>
          </cell>
        </row>
        <row r="273">
          <cell r="A273" t="str">
            <v>MBC아침뉴스2000 1부</v>
          </cell>
          <cell r="B273" t="str">
            <v>MBC</v>
          </cell>
          <cell r="C273" t="str">
            <v>1999/11/29</v>
          </cell>
          <cell r="D273" t="str">
            <v>1999/12/04</v>
          </cell>
          <cell r="E273">
            <v>1</v>
          </cell>
          <cell r="F273">
            <v>6</v>
          </cell>
          <cell r="G273">
            <v>0.24970871913580248</v>
          </cell>
          <cell r="H273">
            <v>0.26924768518518521</v>
          </cell>
          <cell r="I273">
            <v>1.1000000000000001</v>
          </cell>
          <cell r="J273">
            <v>1.1338123752495008</v>
          </cell>
          <cell r="K273">
            <v>6</v>
          </cell>
        </row>
        <row r="274">
          <cell r="A274" t="str">
            <v>MBC자연다큐멘터리</v>
          </cell>
          <cell r="B274" t="str">
            <v>MBC</v>
          </cell>
          <cell r="C274" t="str">
            <v>1999/11/29</v>
          </cell>
          <cell r="D274" t="str">
            <v>1999/12/02</v>
          </cell>
          <cell r="E274">
            <v>1</v>
          </cell>
          <cell r="F274">
            <v>4</v>
          </cell>
          <cell r="G274">
            <v>0.6665219907407407</v>
          </cell>
          <cell r="H274">
            <v>0.70211805555555562</v>
          </cell>
          <cell r="I274">
            <v>1.1000000000000001</v>
          </cell>
          <cell r="J274">
            <v>1.1171656686626747</v>
          </cell>
          <cell r="K274">
            <v>4</v>
          </cell>
        </row>
        <row r="275">
          <cell r="A275" t="str">
            <v>특집방송  녹화중계김대중대통령연설</v>
          </cell>
          <cell r="B275" t="str">
            <v>SBS</v>
          </cell>
          <cell r="C275" t="str">
            <v>1999/11/29</v>
          </cell>
          <cell r="D275" t="str">
            <v>1999/11/29</v>
          </cell>
          <cell r="E275">
            <v>1</v>
          </cell>
          <cell r="F275">
            <v>1</v>
          </cell>
          <cell r="G275">
            <v>2.027946759259259</v>
          </cell>
          <cell r="H275">
            <v>2.044914351851852</v>
          </cell>
          <cell r="I275">
            <v>1.1000000000000001</v>
          </cell>
          <cell r="J275">
            <v>1.1421157684630741</v>
          </cell>
          <cell r="K275">
            <v>1</v>
          </cell>
        </row>
        <row r="276">
          <cell r="A276" t="str">
            <v>특집방송  IMF2년 국제포럼 개회식</v>
          </cell>
          <cell r="B276" t="str">
            <v>KBS1</v>
          </cell>
          <cell r="C276" t="str">
            <v>1999/12/03</v>
          </cell>
          <cell r="D276" t="str">
            <v>1999/12/03</v>
          </cell>
          <cell r="E276">
            <v>5</v>
          </cell>
          <cell r="F276">
            <v>5</v>
          </cell>
          <cell r="G276">
            <v>0.44410879629629635</v>
          </cell>
          <cell r="H276">
            <v>0.45983796296296298</v>
          </cell>
          <cell r="I276">
            <v>1.1000000000000001</v>
          </cell>
          <cell r="J276">
            <v>1.045548902195609</v>
          </cell>
          <cell r="K276">
            <v>1</v>
          </cell>
        </row>
        <row r="277">
          <cell r="A277" t="str">
            <v>KBS뉴스5</v>
          </cell>
          <cell r="B277" t="str">
            <v>KBS1</v>
          </cell>
          <cell r="C277" t="str">
            <v>1999/11/29</v>
          </cell>
          <cell r="D277" t="str">
            <v>1999/12/05</v>
          </cell>
          <cell r="E277">
            <v>1</v>
          </cell>
          <cell r="F277">
            <v>7</v>
          </cell>
          <cell r="G277">
            <v>0.70526455026455026</v>
          </cell>
          <cell r="H277">
            <v>0.72012896825396822</v>
          </cell>
          <cell r="I277">
            <v>1</v>
          </cell>
          <cell r="J277">
            <v>1.0017165668662678</v>
          </cell>
          <cell r="K277">
            <v>7</v>
          </cell>
        </row>
        <row r="278">
          <cell r="A278" t="str">
            <v>SBS스포츠  유럽남미축구최강전</v>
          </cell>
          <cell r="B278" t="str">
            <v>SBS</v>
          </cell>
          <cell r="C278" t="str">
            <v>1999/12/01</v>
          </cell>
          <cell r="D278" t="str">
            <v>1999/12/01</v>
          </cell>
          <cell r="E278">
            <v>3</v>
          </cell>
          <cell r="F278">
            <v>3</v>
          </cell>
          <cell r="G278">
            <v>0.46664351851851843</v>
          </cell>
          <cell r="H278">
            <v>0.54862037037037037</v>
          </cell>
          <cell r="I278">
            <v>1</v>
          </cell>
          <cell r="J278">
            <v>1.0168463073852294</v>
          </cell>
          <cell r="K278">
            <v>1</v>
          </cell>
        </row>
        <row r="279">
          <cell r="A279" t="str">
            <v>꼬마형사가제트</v>
          </cell>
          <cell r="B279" t="str">
            <v>MBC</v>
          </cell>
          <cell r="C279" t="str">
            <v>1999/12/02</v>
          </cell>
          <cell r="D279" t="str">
            <v>1999/12/03</v>
          </cell>
          <cell r="E279">
            <v>4</v>
          </cell>
          <cell r="F279">
            <v>5</v>
          </cell>
          <cell r="G279">
            <v>0.71342592592592591</v>
          </cell>
          <cell r="H279">
            <v>0.7299768518518519</v>
          </cell>
          <cell r="I279">
            <v>1</v>
          </cell>
          <cell r="J279">
            <v>1.0270259481037924</v>
          </cell>
          <cell r="K279">
            <v>2</v>
          </cell>
        </row>
        <row r="280">
          <cell r="A280" t="str">
            <v>길종섭의 쟁점토론</v>
          </cell>
          <cell r="B280" t="str">
            <v>KBS1</v>
          </cell>
          <cell r="C280" t="str">
            <v>1999/12/02</v>
          </cell>
          <cell r="D280" t="str">
            <v>1999/12/02</v>
          </cell>
          <cell r="E280">
            <v>4</v>
          </cell>
          <cell r="F280">
            <v>4</v>
          </cell>
          <cell r="G280">
            <v>0.91769675925925931</v>
          </cell>
          <cell r="H280">
            <v>0.95821759259259265</v>
          </cell>
          <cell r="I280">
            <v>1</v>
          </cell>
          <cell r="J280">
            <v>1.0554091816367264</v>
          </cell>
          <cell r="K280">
            <v>1</v>
          </cell>
        </row>
        <row r="281">
          <cell r="A281" t="str">
            <v>특집방송  창사특집생방송새천년D-30 2부</v>
          </cell>
          <cell r="B281" t="str">
            <v>MBC</v>
          </cell>
          <cell r="C281" t="str">
            <v>1999/12/02</v>
          </cell>
          <cell r="D281" t="str">
            <v>1999/12/02</v>
          </cell>
          <cell r="E281">
            <v>4</v>
          </cell>
          <cell r="F281">
            <v>4</v>
          </cell>
          <cell r="G281">
            <v>0.50787037037037031</v>
          </cell>
          <cell r="H281">
            <v>0.54621527777777779</v>
          </cell>
          <cell r="I281">
            <v>1</v>
          </cell>
          <cell r="J281">
            <v>1.0683832335329342</v>
          </cell>
          <cell r="K281">
            <v>1</v>
          </cell>
        </row>
        <row r="282">
          <cell r="A282" t="str">
            <v>네트워크우수작시리즈</v>
          </cell>
          <cell r="B282" t="str">
            <v>MBC</v>
          </cell>
          <cell r="C282" t="str">
            <v>1999/11/29</v>
          </cell>
          <cell r="D282" t="str">
            <v>1999/12/03</v>
          </cell>
          <cell r="E282">
            <v>1</v>
          </cell>
          <cell r="F282">
            <v>5</v>
          </cell>
          <cell r="G282">
            <v>0.46256076388888889</v>
          </cell>
          <cell r="H282">
            <v>0.49568865740740736</v>
          </cell>
          <cell r="I282">
            <v>1</v>
          </cell>
          <cell r="J282">
            <v>0.98542914171656704</v>
          </cell>
          <cell r="K282">
            <v>4</v>
          </cell>
        </row>
        <row r="283">
          <cell r="A283" t="str">
            <v>남북의 창</v>
          </cell>
          <cell r="B283" t="str">
            <v>KBS1</v>
          </cell>
          <cell r="C283" t="str">
            <v>1999/12/03</v>
          </cell>
          <cell r="D283" t="str">
            <v>1999/12/03</v>
          </cell>
          <cell r="E283">
            <v>5</v>
          </cell>
          <cell r="F283">
            <v>5</v>
          </cell>
          <cell r="G283">
            <v>0.94450231481481473</v>
          </cell>
          <cell r="H283">
            <v>0.9575231481481481</v>
          </cell>
          <cell r="I283">
            <v>1</v>
          </cell>
          <cell r="J283">
            <v>1.0415968063872256</v>
          </cell>
          <cell r="K283">
            <v>1</v>
          </cell>
        </row>
        <row r="284">
          <cell r="A284" t="str">
            <v>특집방송  IMF2년특별기획&lt;세계경제를움직이는국제신용평가의두얼굴&gt;</v>
          </cell>
          <cell r="B284" t="str">
            <v>KBS1</v>
          </cell>
          <cell r="C284" t="str">
            <v>1999/11/30</v>
          </cell>
          <cell r="D284" t="str">
            <v>1999/11/30</v>
          </cell>
          <cell r="E284">
            <v>2</v>
          </cell>
          <cell r="F284">
            <v>2</v>
          </cell>
          <cell r="G284">
            <v>2.011412037037037</v>
          </cell>
          <cell r="H284">
            <v>2.042395833333333</v>
          </cell>
          <cell r="I284">
            <v>1</v>
          </cell>
          <cell r="J284">
            <v>1.0318962075848304</v>
          </cell>
          <cell r="K284">
            <v>1</v>
          </cell>
        </row>
        <row r="285">
          <cell r="A285" t="str">
            <v>TV문화기행</v>
          </cell>
          <cell r="B285" t="str">
            <v>KBS2</v>
          </cell>
          <cell r="C285" t="str">
            <v>1999/11/30</v>
          </cell>
          <cell r="D285" t="str">
            <v>1999/11/30</v>
          </cell>
          <cell r="E285">
            <v>2</v>
          </cell>
          <cell r="F285">
            <v>2</v>
          </cell>
          <cell r="G285">
            <v>2.0128124999999999</v>
          </cell>
          <cell r="H285">
            <v>2.0452777777777778</v>
          </cell>
          <cell r="I285">
            <v>0.9</v>
          </cell>
          <cell r="J285">
            <v>0.89616766467065867</v>
          </cell>
          <cell r="K285">
            <v>1</v>
          </cell>
        </row>
        <row r="286">
          <cell r="A286" t="str">
            <v>특집방송  김대중대통령필리핀경제단체장초청연설</v>
          </cell>
          <cell r="B286" t="str">
            <v>KBS1</v>
          </cell>
          <cell r="C286" t="str">
            <v>1999/11/29</v>
          </cell>
          <cell r="D286" t="str">
            <v>1999/11/29</v>
          </cell>
          <cell r="E286">
            <v>1</v>
          </cell>
          <cell r="F286">
            <v>1</v>
          </cell>
          <cell r="G286">
            <v>0.54429398148148145</v>
          </cell>
          <cell r="H286">
            <v>0.56895833333333334</v>
          </cell>
          <cell r="I286">
            <v>0.9</v>
          </cell>
          <cell r="J286">
            <v>0.89940119760479065</v>
          </cell>
          <cell r="K286">
            <v>1</v>
          </cell>
        </row>
        <row r="287">
          <cell r="A287" t="str">
            <v>기타 프로그램  시청자칼럼우리사는세상(재)</v>
          </cell>
          <cell r="B287" t="str">
            <v>KBS1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0.63557870370370373</v>
          </cell>
          <cell r="H287">
            <v>0.63863425925925921</v>
          </cell>
          <cell r="I287">
            <v>0.9</v>
          </cell>
          <cell r="J287">
            <v>0.88614770459081849</v>
          </cell>
          <cell r="K287">
            <v>1</v>
          </cell>
        </row>
        <row r="288">
          <cell r="A288" t="str">
            <v>특집방송  창사특집생방송새천년D-30 3부</v>
          </cell>
          <cell r="B288" t="str">
            <v>MBC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0.54751157407407403</v>
          </cell>
          <cell r="H288">
            <v>0.58431712962962956</v>
          </cell>
          <cell r="I288">
            <v>0.9</v>
          </cell>
          <cell r="J288">
            <v>0.92894211576846308</v>
          </cell>
          <cell r="K288">
            <v>1</v>
          </cell>
        </row>
        <row r="289">
          <cell r="A289" t="str">
            <v>KBS스포츠  여자핸드볼&lt;한국:헝가리&gt;</v>
          </cell>
          <cell r="B289" t="str">
            <v>KBS1</v>
          </cell>
          <cell r="C289" t="str">
            <v>1999/12/01</v>
          </cell>
          <cell r="D289" t="str">
            <v>1999/12/01</v>
          </cell>
          <cell r="E289">
            <v>3</v>
          </cell>
          <cell r="F289">
            <v>3</v>
          </cell>
          <cell r="G289">
            <v>0.50200231481481483</v>
          </cell>
          <cell r="H289">
            <v>0.5531018518518519</v>
          </cell>
          <cell r="I289">
            <v>0.9</v>
          </cell>
          <cell r="J289">
            <v>0.89988023952095797</v>
          </cell>
          <cell r="K289">
            <v>1</v>
          </cell>
        </row>
        <row r="290">
          <cell r="A290" t="str">
            <v>TV로 보는 세계</v>
          </cell>
          <cell r="B290" t="str">
            <v>MBC</v>
          </cell>
          <cell r="C290" t="str">
            <v>1999/11/29</v>
          </cell>
          <cell r="D290" t="str">
            <v>1999/12/03</v>
          </cell>
          <cell r="E290">
            <v>1</v>
          </cell>
          <cell r="F290">
            <v>5</v>
          </cell>
          <cell r="G290">
            <v>0.73315538194444474</v>
          </cell>
          <cell r="H290">
            <v>0.74381148726851842</v>
          </cell>
          <cell r="I290">
            <v>0.86591478696741853</v>
          </cell>
          <cell r="J290">
            <v>0.86591478696741853</v>
          </cell>
          <cell r="K290">
            <v>4</v>
          </cell>
        </row>
        <row r="291">
          <cell r="A291" t="str">
            <v>KBS특별대담</v>
          </cell>
          <cell r="B291" t="str">
            <v>KBS1</v>
          </cell>
          <cell r="C291" t="str">
            <v>1999/12/03</v>
          </cell>
          <cell r="D291" t="str">
            <v>1999/12/03</v>
          </cell>
          <cell r="E291">
            <v>5</v>
          </cell>
          <cell r="F291">
            <v>5</v>
          </cell>
          <cell r="G291">
            <v>0.99194444444444441</v>
          </cell>
          <cell r="H291">
            <v>2.012083333333333</v>
          </cell>
          <cell r="I291">
            <v>0.8</v>
          </cell>
          <cell r="J291">
            <v>0.78502994011976046</v>
          </cell>
          <cell r="K291">
            <v>1</v>
          </cell>
        </row>
        <row r="292">
          <cell r="A292" t="str">
            <v>일자리 100만개를 만듭시다</v>
          </cell>
          <cell r="B292" t="str">
            <v>KBS1</v>
          </cell>
          <cell r="C292" t="str">
            <v>1999/12/03</v>
          </cell>
          <cell r="D292" t="str">
            <v>1999/12/03</v>
          </cell>
          <cell r="E292">
            <v>5</v>
          </cell>
          <cell r="F292">
            <v>5</v>
          </cell>
          <cell r="G292">
            <v>0.46861111111111109</v>
          </cell>
          <cell r="H292">
            <v>0.5461111111111111</v>
          </cell>
          <cell r="I292">
            <v>0.8</v>
          </cell>
          <cell r="J292">
            <v>0.77373253493013983</v>
          </cell>
          <cell r="K292">
            <v>1</v>
          </cell>
        </row>
        <row r="293">
          <cell r="A293" t="str">
            <v>특집방송  &lt;어려운이웃에사랑의손길을1부&gt;</v>
          </cell>
          <cell r="B293" t="str">
            <v>KBS1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0.45847222222222223</v>
          </cell>
          <cell r="H293">
            <v>0.49998842592592596</v>
          </cell>
          <cell r="I293">
            <v>0.8</v>
          </cell>
          <cell r="J293">
            <v>0.8154091816367266</v>
          </cell>
          <cell r="K293">
            <v>1</v>
          </cell>
        </row>
        <row r="294">
          <cell r="A294" t="str">
            <v>KBS뉴스(1000)</v>
          </cell>
          <cell r="B294" t="str">
            <v>KBS1</v>
          </cell>
          <cell r="C294" t="str">
            <v>1999/12/05</v>
          </cell>
          <cell r="D294" t="str">
            <v>1999/12/05</v>
          </cell>
          <cell r="E294">
            <v>7</v>
          </cell>
          <cell r="F294">
            <v>7</v>
          </cell>
          <cell r="G294">
            <v>0.41717592592592595</v>
          </cell>
          <cell r="H294">
            <v>0.42383101851851851</v>
          </cell>
          <cell r="I294">
            <v>0.8</v>
          </cell>
          <cell r="J294">
            <v>0.75169660678642714</v>
          </cell>
          <cell r="K294">
            <v>1</v>
          </cell>
        </row>
        <row r="295">
          <cell r="A295" t="str">
            <v>SBS뉴스퍼레이드</v>
          </cell>
          <cell r="B295" t="str">
            <v>SBS</v>
          </cell>
          <cell r="C295" t="str">
            <v>1999/11/29</v>
          </cell>
          <cell r="D295" t="str">
            <v>1999/12/03</v>
          </cell>
          <cell r="E295">
            <v>1</v>
          </cell>
          <cell r="F295">
            <v>5</v>
          </cell>
          <cell r="G295">
            <v>0.70278055555555552</v>
          </cell>
          <cell r="H295">
            <v>0.7226958333333332</v>
          </cell>
          <cell r="I295">
            <v>0.7</v>
          </cell>
          <cell r="J295">
            <v>0.81317365269461073</v>
          </cell>
          <cell r="K295">
            <v>5</v>
          </cell>
        </row>
        <row r="296">
          <cell r="A296" t="str">
            <v>앙코르 대화 세기를 넘어서</v>
          </cell>
          <cell r="B296" t="str">
            <v>KBS1</v>
          </cell>
          <cell r="C296" t="str">
            <v>1999/11/29</v>
          </cell>
          <cell r="D296" t="str">
            <v>1999/11/29</v>
          </cell>
          <cell r="E296">
            <v>1</v>
          </cell>
          <cell r="F296">
            <v>1</v>
          </cell>
          <cell r="G296">
            <v>0.50115740740740744</v>
          </cell>
          <cell r="H296">
            <v>0.54156249999999995</v>
          </cell>
          <cell r="I296">
            <v>0.7</v>
          </cell>
          <cell r="J296">
            <v>0.68910179640718561</v>
          </cell>
          <cell r="K296">
            <v>1</v>
          </cell>
        </row>
        <row r="297">
          <cell r="A297" t="str">
            <v>KBS뉴스(0700)</v>
          </cell>
          <cell r="B297" t="str">
            <v>KBS1</v>
          </cell>
          <cell r="C297" t="str">
            <v>1999/12/05</v>
          </cell>
          <cell r="D297" t="str">
            <v>1999/12/05</v>
          </cell>
          <cell r="E297">
            <v>7</v>
          </cell>
          <cell r="F297">
            <v>7</v>
          </cell>
          <cell r="G297">
            <v>0.29184027777777777</v>
          </cell>
          <cell r="H297">
            <v>0.29636574074074074</v>
          </cell>
          <cell r="I297">
            <v>0.6</v>
          </cell>
          <cell r="J297">
            <v>0.52950099800399208</v>
          </cell>
          <cell r="K297">
            <v>1</v>
          </cell>
        </row>
        <row r="298">
          <cell r="A298" t="str">
            <v>위성앙코르세계의헤드라인</v>
          </cell>
          <cell r="B298" t="str">
            <v>KBS1</v>
          </cell>
          <cell r="C298" t="str">
            <v>1999/12/05</v>
          </cell>
          <cell r="D298" t="str">
            <v>1999/12/05</v>
          </cell>
          <cell r="E298">
            <v>7</v>
          </cell>
          <cell r="F298">
            <v>7</v>
          </cell>
          <cell r="G298">
            <v>2.0176736111111113</v>
          </cell>
          <cell r="H298">
            <v>2.058796296296296</v>
          </cell>
          <cell r="I298">
            <v>0.6</v>
          </cell>
          <cell r="J298">
            <v>0.60487025948103801</v>
          </cell>
          <cell r="K298">
            <v>1</v>
          </cell>
        </row>
        <row r="299">
          <cell r="A299" t="str">
            <v>건강TV 안녕하십니까</v>
          </cell>
          <cell r="B299" t="str">
            <v>KBS2</v>
          </cell>
          <cell r="C299" t="str">
            <v>1999/11/29</v>
          </cell>
          <cell r="D299" t="str">
            <v>1999/12/03</v>
          </cell>
          <cell r="E299">
            <v>1</v>
          </cell>
          <cell r="F299">
            <v>5</v>
          </cell>
          <cell r="G299">
            <v>0.27039583333333334</v>
          </cell>
          <cell r="H299">
            <v>0.28983564814814811</v>
          </cell>
          <cell r="I299">
            <v>0.6</v>
          </cell>
          <cell r="J299">
            <v>0.57273453093812376</v>
          </cell>
          <cell r="K299">
            <v>5</v>
          </cell>
        </row>
        <row r="300">
          <cell r="A300" t="str">
            <v>출발 모닝와이드 1부</v>
          </cell>
          <cell r="B300" t="str">
            <v>SBS</v>
          </cell>
          <cell r="C300" t="str">
            <v>1999/11/29</v>
          </cell>
          <cell r="D300" t="str">
            <v>1999/12/05</v>
          </cell>
          <cell r="E300">
            <v>1</v>
          </cell>
          <cell r="F300">
            <v>7</v>
          </cell>
          <cell r="G300">
            <v>0.25160284391534388</v>
          </cell>
          <cell r="H300">
            <v>0.27765244708994707</v>
          </cell>
          <cell r="I300">
            <v>0.6</v>
          </cell>
          <cell r="J300">
            <v>0.58694610778443113</v>
          </cell>
          <cell r="K300">
            <v>7</v>
          </cell>
        </row>
        <row r="301">
          <cell r="A301" t="str">
            <v>앙코르 다큐멘터리  벽을넘어서</v>
          </cell>
          <cell r="B301" t="str">
            <v>KBS1</v>
          </cell>
          <cell r="C301" t="str">
            <v>1999/12/02</v>
          </cell>
          <cell r="D301" t="str">
            <v>1999/12/02</v>
          </cell>
          <cell r="E301">
            <v>4</v>
          </cell>
          <cell r="F301">
            <v>4</v>
          </cell>
          <cell r="G301">
            <v>0.65659143518518515</v>
          </cell>
          <cell r="H301">
            <v>0.68982060185185179</v>
          </cell>
          <cell r="I301">
            <v>0.6</v>
          </cell>
          <cell r="J301">
            <v>0.64011976047904184</v>
          </cell>
          <cell r="K301">
            <v>2</v>
          </cell>
        </row>
        <row r="302">
          <cell r="A302" t="str">
            <v>KBS스포츠  국제핸드볼&lt;한국:노르웨이&gt;</v>
          </cell>
          <cell r="B302" t="str">
            <v>KBS1</v>
          </cell>
          <cell r="C302" t="str">
            <v>1999/12/02</v>
          </cell>
          <cell r="D302" t="str">
            <v>1999/12/02</v>
          </cell>
          <cell r="E302">
            <v>4</v>
          </cell>
          <cell r="F302">
            <v>4</v>
          </cell>
          <cell r="G302">
            <v>0.50217592592592586</v>
          </cell>
          <cell r="H302">
            <v>0.55393518518518514</v>
          </cell>
          <cell r="I302">
            <v>0.5</v>
          </cell>
          <cell r="J302">
            <v>0.53141716566866271</v>
          </cell>
          <cell r="K302">
            <v>1</v>
          </cell>
        </row>
        <row r="303">
          <cell r="A303" t="str">
            <v>아름다운인생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0.25783564814814813</v>
          </cell>
          <cell r="H303">
            <v>0.28761574074074076</v>
          </cell>
          <cell r="I303">
            <v>0.5</v>
          </cell>
          <cell r="J303">
            <v>0.47177644710578842</v>
          </cell>
          <cell r="K303">
            <v>1</v>
          </cell>
        </row>
        <row r="304">
          <cell r="A304" t="str">
            <v>특집방송  2회연속특별기획메이드인코리아21c생존의조건제1편(재)</v>
          </cell>
          <cell r="B304" t="str">
            <v>KBS1</v>
          </cell>
          <cell r="C304" t="str">
            <v>1999/12/01</v>
          </cell>
          <cell r="D304" t="str">
            <v>1999/12/01</v>
          </cell>
          <cell r="E304">
            <v>3</v>
          </cell>
          <cell r="F304">
            <v>3</v>
          </cell>
          <cell r="G304">
            <v>0.65135416666666668</v>
          </cell>
          <cell r="H304">
            <v>0.6778587962962962</v>
          </cell>
          <cell r="I304">
            <v>0.5</v>
          </cell>
          <cell r="J304">
            <v>0.42662674650698607</v>
          </cell>
          <cell r="K304">
            <v>1</v>
          </cell>
        </row>
        <row r="305">
          <cell r="A305" t="str">
            <v>특집방송  2회연속특별기획메이드인코리아21c생존의조건제2편(재)</v>
          </cell>
          <cell r="B305" t="str">
            <v>KBS1</v>
          </cell>
          <cell r="C305" t="str">
            <v>1999/12/01</v>
          </cell>
          <cell r="D305" t="str">
            <v>1999/12/01</v>
          </cell>
          <cell r="E305">
            <v>3</v>
          </cell>
          <cell r="F305">
            <v>3</v>
          </cell>
          <cell r="G305">
            <v>0.67883101851851846</v>
          </cell>
          <cell r="H305">
            <v>0.7049537037037038</v>
          </cell>
          <cell r="I305">
            <v>0.5</v>
          </cell>
          <cell r="J305">
            <v>0.54155688622754483</v>
          </cell>
          <cell r="K305">
            <v>1</v>
          </cell>
        </row>
        <row r="306">
          <cell r="A306" t="str">
            <v>문화탐험 오늘</v>
          </cell>
          <cell r="B306" t="str">
            <v>KBS2</v>
          </cell>
          <cell r="C306" t="str">
            <v>1999/12/02</v>
          </cell>
          <cell r="D306" t="str">
            <v>1999/12/02</v>
          </cell>
          <cell r="E306">
            <v>4</v>
          </cell>
          <cell r="F306">
            <v>4</v>
          </cell>
          <cell r="G306">
            <v>2.0150810185185186</v>
          </cell>
          <cell r="H306">
            <v>2.0485416666666669</v>
          </cell>
          <cell r="I306">
            <v>0.5</v>
          </cell>
          <cell r="J306">
            <v>0.46962075848303386</v>
          </cell>
          <cell r="K306">
            <v>1</v>
          </cell>
        </row>
        <row r="307">
          <cell r="A307" t="str">
            <v>고향이보인다</v>
          </cell>
          <cell r="B307" t="str">
            <v>SBS</v>
          </cell>
          <cell r="C307" t="str">
            <v>1999/11/29</v>
          </cell>
          <cell r="D307" t="str">
            <v>1999/12/03</v>
          </cell>
          <cell r="E307">
            <v>1</v>
          </cell>
          <cell r="F307">
            <v>5</v>
          </cell>
          <cell r="G307">
            <v>0.68250925925925909</v>
          </cell>
          <cell r="H307">
            <v>0.70070555555555569</v>
          </cell>
          <cell r="I307">
            <v>0.5</v>
          </cell>
          <cell r="J307">
            <v>0.53668662674650713</v>
          </cell>
          <cell r="K307">
            <v>5</v>
          </cell>
        </row>
        <row r="308">
          <cell r="A308" t="str">
            <v>생방송 심야토론</v>
          </cell>
          <cell r="B308" t="str">
            <v>KBS1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0.94406250000000003</v>
          </cell>
          <cell r="H308">
            <v>2.0114930555555555</v>
          </cell>
          <cell r="I308">
            <v>0.4</v>
          </cell>
          <cell r="J308">
            <v>0.40774451097804393</v>
          </cell>
          <cell r="K308">
            <v>1</v>
          </cell>
        </row>
        <row r="309">
          <cell r="A309" t="str">
            <v>건강TV 안녕하십니까(재)</v>
          </cell>
          <cell r="B309" t="str">
            <v>KBS2</v>
          </cell>
          <cell r="C309" t="str">
            <v>1999/11/29</v>
          </cell>
          <cell r="D309" t="str">
            <v>1999/12/03</v>
          </cell>
          <cell r="E309">
            <v>1</v>
          </cell>
          <cell r="F309">
            <v>5</v>
          </cell>
          <cell r="G309">
            <v>0.66475694444444444</v>
          </cell>
          <cell r="H309">
            <v>0.68359490740740747</v>
          </cell>
          <cell r="I309">
            <v>0.4</v>
          </cell>
          <cell r="J309">
            <v>0.36491017964071853</v>
          </cell>
          <cell r="K309">
            <v>5</v>
          </cell>
        </row>
        <row r="310">
          <cell r="A310" t="str">
            <v>다함께배워요 새천년 건강체조</v>
          </cell>
          <cell r="B310" t="str">
            <v>KBS1</v>
          </cell>
          <cell r="C310" t="str">
            <v>1999/12/05</v>
          </cell>
          <cell r="D310" t="str">
            <v>1999/12/05</v>
          </cell>
          <cell r="E310">
            <v>7</v>
          </cell>
          <cell r="F310">
            <v>7</v>
          </cell>
          <cell r="G310">
            <v>0.25</v>
          </cell>
          <cell r="H310">
            <v>0.2585648148148148</v>
          </cell>
          <cell r="I310">
            <v>0.3</v>
          </cell>
          <cell r="J310">
            <v>0.30339321357285431</v>
          </cell>
          <cell r="K310">
            <v>1</v>
          </cell>
        </row>
        <row r="311">
          <cell r="A311" t="str">
            <v>대화 세기를 넘어서</v>
          </cell>
          <cell r="B311" t="str">
            <v>KBS1</v>
          </cell>
          <cell r="C311" t="str">
            <v>1999/12/02</v>
          </cell>
          <cell r="D311" t="str">
            <v>1999/12/02</v>
          </cell>
          <cell r="E311">
            <v>4</v>
          </cell>
          <cell r="F311">
            <v>4</v>
          </cell>
          <cell r="G311">
            <v>0.99010416666666667</v>
          </cell>
          <cell r="H311">
            <v>2.0320023148148145</v>
          </cell>
          <cell r="I311">
            <v>0.3</v>
          </cell>
          <cell r="J311">
            <v>0.29097804391217563</v>
          </cell>
          <cell r="K311">
            <v>1</v>
          </cell>
        </row>
        <row r="312">
          <cell r="A312" t="str">
            <v>특집방송  민원봉사대상</v>
          </cell>
          <cell r="B312" t="str">
            <v>SBS</v>
          </cell>
          <cell r="C312" t="str">
            <v>1999/12/03</v>
          </cell>
          <cell r="D312" t="str">
            <v>1999/12/03</v>
          </cell>
          <cell r="E312">
            <v>5</v>
          </cell>
          <cell r="F312">
            <v>5</v>
          </cell>
          <cell r="G312">
            <v>0.5060972222222222</v>
          </cell>
          <cell r="H312">
            <v>0.55338425925925916</v>
          </cell>
          <cell r="I312">
            <v>0.3</v>
          </cell>
          <cell r="J312">
            <v>0.32047904191616766</v>
          </cell>
          <cell r="K312">
            <v>1</v>
          </cell>
        </row>
        <row r="313">
          <cell r="A313" t="str">
            <v>정범구의 시사만평</v>
          </cell>
          <cell r="B313" t="str">
            <v>KBS1</v>
          </cell>
          <cell r="C313" t="str">
            <v>1999/12/05</v>
          </cell>
          <cell r="D313" t="str">
            <v>1999/12/05</v>
          </cell>
          <cell r="E313">
            <v>7</v>
          </cell>
          <cell r="F313">
            <v>7</v>
          </cell>
          <cell r="G313">
            <v>0.38501157407407405</v>
          </cell>
          <cell r="H313">
            <v>0.41554398148148147</v>
          </cell>
          <cell r="I313">
            <v>0.3</v>
          </cell>
          <cell r="J313">
            <v>0.30906187624750497</v>
          </cell>
          <cell r="K313">
            <v>1</v>
          </cell>
        </row>
        <row r="314">
          <cell r="A314" t="str">
            <v>KBS2 스포츠  &lt;JC페니클레식골프&gt;</v>
          </cell>
          <cell r="B314" t="str">
            <v>KBS2</v>
          </cell>
          <cell r="C314" t="str">
            <v>1999/12/04</v>
          </cell>
          <cell r="D314" t="str">
            <v>1999/12/04</v>
          </cell>
          <cell r="E314">
            <v>6</v>
          </cell>
          <cell r="F314">
            <v>6</v>
          </cell>
          <cell r="G314">
            <v>0.22836805555555553</v>
          </cell>
          <cell r="H314">
            <v>0.28953703703703704</v>
          </cell>
          <cell r="I314">
            <v>0.3</v>
          </cell>
          <cell r="J314">
            <v>0.26235528942115766</v>
          </cell>
          <cell r="K314">
            <v>1</v>
          </cell>
        </row>
        <row r="315">
          <cell r="A315" t="str">
            <v>언제나 청춘</v>
          </cell>
          <cell r="B315" t="str">
            <v>KBS1</v>
          </cell>
          <cell r="C315" t="str">
            <v>1999/12/05</v>
          </cell>
          <cell r="D315" t="str">
            <v>1999/12/05</v>
          </cell>
          <cell r="E315">
            <v>7</v>
          </cell>
          <cell r="F315">
            <v>7</v>
          </cell>
          <cell r="G315">
            <v>0.26072916666666668</v>
          </cell>
          <cell r="H315">
            <v>0.29055555555555557</v>
          </cell>
          <cell r="I315">
            <v>0.3</v>
          </cell>
          <cell r="J315">
            <v>0.29405189620758487</v>
          </cell>
          <cell r="K315">
            <v>1</v>
          </cell>
        </row>
        <row r="316">
          <cell r="A316" t="str">
            <v>뮤직타워</v>
          </cell>
          <cell r="B316" t="str">
            <v>KBS2</v>
          </cell>
          <cell r="C316" t="str">
            <v>1999/12/05</v>
          </cell>
          <cell r="D316" t="str">
            <v>1999/12/05</v>
          </cell>
          <cell r="E316">
            <v>7</v>
          </cell>
          <cell r="F316">
            <v>7</v>
          </cell>
          <cell r="G316">
            <v>2.0094560185185184</v>
          </cell>
          <cell r="H316">
            <v>2.0509143518518518</v>
          </cell>
          <cell r="I316">
            <v>0.2</v>
          </cell>
          <cell r="J316">
            <v>0.19273453093812379</v>
          </cell>
          <cell r="K316">
            <v>1</v>
          </cell>
        </row>
        <row r="317">
          <cell r="A317" t="str">
            <v>KBS스포츠  한국아이스하키리그전&lt;광운대:경희대&gt;</v>
          </cell>
          <cell r="B317" t="str">
            <v>KBS1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0.54662037037037037</v>
          </cell>
          <cell r="H317">
            <v>0.63556712962962958</v>
          </cell>
          <cell r="I317">
            <v>0.2</v>
          </cell>
          <cell r="J317">
            <v>0.25908183632734533</v>
          </cell>
          <cell r="K317">
            <v>1</v>
          </cell>
        </row>
        <row r="318">
          <cell r="A318" t="str">
            <v>월드뉴스</v>
          </cell>
          <cell r="B318" t="str">
            <v>KBS2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0.24867592592592591</v>
          </cell>
          <cell r="H318">
            <v>0.26913888888888887</v>
          </cell>
          <cell r="I318">
            <v>0.2</v>
          </cell>
          <cell r="J318">
            <v>0.15960079840319363</v>
          </cell>
          <cell r="K318">
            <v>5</v>
          </cell>
        </row>
        <row r="319">
          <cell r="A319" t="str">
            <v>환경스페셜(재)</v>
          </cell>
          <cell r="B319" t="str">
            <v>KBS1</v>
          </cell>
          <cell r="C319" t="str">
            <v>1999/11/29</v>
          </cell>
          <cell r="D319" t="str">
            <v>1999/11/30</v>
          </cell>
          <cell r="E319">
            <v>1</v>
          </cell>
          <cell r="F319">
            <v>2</v>
          </cell>
          <cell r="G319">
            <v>0.67489583333333336</v>
          </cell>
          <cell r="H319">
            <v>0.70377314814814818</v>
          </cell>
          <cell r="I319">
            <v>0.2</v>
          </cell>
          <cell r="J319">
            <v>0.21313373253493012</v>
          </cell>
          <cell r="K319">
            <v>2</v>
          </cell>
        </row>
        <row r="320">
          <cell r="A320" t="str">
            <v>특집방송  &lt;무역의날기념식&gt;</v>
          </cell>
          <cell r="B320" t="str">
            <v>KBS1</v>
          </cell>
          <cell r="C320" t="str">
            <v>1999/12/01</v>
          </cell>
          <cell r="D320" t="str">
            <v>1999/12/01</v>
          </cell>
          <cell r="E320">
            <v>3</v>
          </cell>
          <cell r="F320">
            <v>3</v>
          </cell>
          <cell r="G320">
            <v>0.62361111111111112</v>
          </cell>
          <cell r="H320">
            <v>0.64935185185185185</v>
          </cell>
          <cell r="I320">
            <v>0.2</v>
          </cell>
          <cell r="J320">
            <v>0.15520958083832337</v>
          </cell>
          <cell r="K320">
            <v>1</v>
          </cell>
        </row>
        <row r="321">
          <cell r="A321" t="str">
            <v>KBS2 예술극장</v>
          </cell>
          <cell r="B321" t="str">
            <v>KBS2</v>
          </cell>
          <cell r="C321" t="str">
            <v>1999/12/03</v>
          </cell>
          <cell r="D321" t="str">
            <v>1999/12/03</v>
          </cell>
          <cell r="E321">
            <v>5</v>
          </cell>
          <cell r="F321">
            <v>5</v>
          </cell>
          <cell r="G321">
            <v>2.0085185185185184</v>
          </cell>
          <cell r="H321">
            <v>2.0637152777777779</v>
          </cell>
          <cell r="I321">
            <v>0.2</v>
          </cell>
          <cell r="J321">
            <v>0.13956087824351299</v>
          </cell>
          <cell r="K321">
            <v>1</v>
          </cell>
        </row>
        <row r="322">
          <cell r="A322" t="str">
            <v>경제전망대</v>
          </cell>
          <cell r="B322" t="str">
            <v>KBS1</v>
          </cell>
          <cell r="C322" t="str">
            <v>1999/12/05</v>
          </cell>
          <cell r="D322" t="str">
            <v>1999/12/05</v>
          </cell>
          <cell r="E322">
            <v>7</v>
          </cell>
          <cell r="F322">
            <v>7</v>
          </cell>
          <cell r="G322">
            <v>0.36424768518518519</v>
          </cell>
          <cell r="H322">
            <v>0.38343749999999999</v>
          </cell>
          <cell r="I322">
            <v>0.1</v>
          </cell>
          <cell r="J322">
            <v>8.806387225548902E-2</v>
          </cell>
          <cell r="K322">
            <v>1</v>
          </cell>
        </row>
        <row r="323">
          <cell r="A323" t="str">
            <v>새천년 건강체조</v>
          </cell>
          <cell r="B323" t="str">
            <v>KBS1</v>
          </cell>
          <cell r="C323" t="str">
            <v>1999/11/29</v>
          </cell>
          <cell r="D323" t="str">
            <v>1999/12/05</v>
          </cell>
          <cell r="E323">
            <v>1</v>
          </cell>
          <cell r="F323">
            <v>7</v>
          </cell>
          <cell r="G323">
            <v>0.24585648148148148</v>
          </cell>
          <cell r="H323">
            <v>0.24999173280423284</v>
          </cell>
          <cell r="I323">
            <v>0.1</v>
          </cell>
          <cell r="J323">
            <v>0.13045908183632735</v>
          </cell>
          <cell r="K323">
            <v>7</v>
          </cell>
        </row>
        <row r="324">
          <cell r="A324" t="str">
            <v>특집방송  김대중대통령필리핀경제단체오찬연설</v>
          </cell>
          <cell r="B324" t="str">
            <v>MBC</v>
          </cell>
          <cell r="C324" t="str">
            <v>1999/11/29</v>
          </cell>
          <cell r="D324" t="str">
            <v>1999/11/29</v>
          </cell>
          <cell r="E324">
            <v>1</v>
          </cell>
          <cell r="F324">
            <v>1</v>
          </cell>
          <cell r="G324">
            <v>0.65472222222222221</v>
          </cell>
          <cell r="H324">
            <v>0.66241898148148148</v>
          </cell>
          <cell r="I324">
            <v>0.1</v>
          </cell>
          <cell r="J324">
            <v>0.13988023952095807</v>
          </cell>
          <cell r="K324">
            <v>1</v>
          </cell>
        </row>
        <row r="325">
          <cell r="A325" t="str">
            <v>테마기행 고향</v>
          </cell>
          <cell r="B325" t="str">
            <v>KBS2</v>
          </cell>
          <cell r="C325" t="str">
            <v>1999/12/05</v>
          </cell>
          <cell r="D325" t="str">
            <v>1999/12/05</v>
          </cell>
          <cell r="E325">
            <v>7</v>
          </cell>
          <cell r="F325">
            <v>7</v>
          </cell>
          <cell r="G325">
            <v>0.29886574074074074</v>
          </cell>
          <cell r="H325">
            <v>0.32481481481481483</v>
          </cell>
          <cell r="I325">
            <v>0.1</v>
          </cell>
          <cell r="J325">
            <v>0.12371257485029942</v>
          </cell>
          <cell r="K325">
            <v>1</v>
          </cell>
        </row>
        <row r="326">
          <cell r="A326" t="str">
            <v>KBS2 스포츠  JC페니클래식골프</v>
          </cell>
          <cell r="B326" t="str">
            <v>KBS2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0.23960648148148148</v>
          </cell>
          <cell r="H326">
            <v>0.29575231481481484</v>
          </cell>
          <cell r="I326">
            <v>0.1</v>
          </cell>
          <cell r="J326">
            <v>0.10994011976047903</v>
          </cell>
          <cell r="K326">
            <v>1</v>
          </cell>
        </row>
        <row r="327">
          <cell r="A327" t="str">
            <v>일요진단</v>
          </cell>
          <cell r="B327" t="str">
            <v>KBS1</v>
          </cell>
          <cell r="C327" t="str">
            <v>1999/12/05</v>
          </cell>
          <cell r="D327" t="str">
            <v>1999/12/05</v>
          </cell>
          <cell r="E327">
            <v>7</v>
          </cell>
          <cell r="F327">
            <v>7</v>
          </cell>
          <cell r="G327">
            <v>0.33421296296296293</v>
          </cell>
          <cell r="H327">
            <v>0.36289351851851853</v>
          </cell>
          <cell r="I327">
            <v>0.1</v>
          </cell>
          <cell r="J327">
            <v>0.14411177644710579</v>
          </cell>
          <cell r="K327">
            <v>1</v>
          </cell>
        </row>
        <row r="328">
          <cell r="A328" t="str">
            <v>도전현장노래방</v>
          </cell>
          <cell r="B328" t="str">
            <v>PSB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0.70112268518518517</v>
          </cell>
          <cell r="H328">
            <v>0.73652777777777778</v>
          </cell>
          <cell r="I328">
            <v>0</v>
          </cell>
          <cell r="J328">
            <v>0</v>
          </cell>
        </row>
        <row r="329">
          <cell r="A329" t="str">
            <v>도레미 여행(재)</v>
          </cell>
          <cell r="B329" t="str">
            <v>EBS</v>
          </cell>
          <cell r="C329" t="str">
            <v>1999/12/04</v>
          </cell>
          <cell r="D329" t="str">
            <v>1999/12/04</v>
          </cell>
          <cell r="E329">
            <v>6</v>
          </cell>
          <cell r="F329">
            <v>6</v>
          </cell>
          <cell r="G329">
            <v>0.29159722222222223</v>
          </cell>
          <cell r="H329">
            <v>0.30414351851851851</v>
          </cell>
          <cell r="I329">
            <v>0</v>
          </cell>
          <cell r="J329">
            <v>0</v>
          </cell>
        </row>
        <row r="330">
          <cell r="A330" t="str">
            <v>도올 김용옥의  알기쉬운 동양고전</v>
          </cell>
          <cell r="B330" t="str">
            <v>EBS</v>
          </cell>
          <cell r="C330" t="str">
            <v>1999/11/29</v>
          </cell>
          <cell r="D330" t="str">
            <v>1999/12/02</v>
          </cell>
          <cell r="E330">
            <v>1</v>
          </cell>
          <cell r="F330">
            <v>4</v>
          </cell>
          <cell r="G330">
            <v>0.94423900462962962</v>
          </cell>
          <cell r="H330">
            <v>0.97188946759259265</v>
          </cell>
          <cell r="I330">
            <v>0</v>
          </cell>
          <cell r="J330">
            <v>0</v>
          </cell>
        </row>
        <row r="331">
          <cell r="A331" t="str">
            <v>ITV뉴스(1700)</v>
          </cell>
          <cell r="B331" t="str">
            <v>iTV</v>
          </cell>
          <cell r="C331" t="str">
            <v>1999/11/29</v>
          </cell>
          <cell r="D331" t="str">
            <v>1999/12/05</v>
          </cell>
          <cell r="E331">
            <v>1</v>
          </cell>
          <cell r="F331">
            <v>7</v>
          </cell>
          <cell r="G331">
            <v>0.70730516975308644</v>
          </cell>
          <cell r="H331">
            <v>0.71436921296296296</v>
          </cell>
          <cell r="I331">
            <v>0</v>
          </cell>
          <cell r="J331">
            <v>0</v>
          </cell>
        </row>
        <row r="332">
          <cell r="A332" t="str">
            <v>도전 나도 사장님</v>
          </cell>
          <cell r="B332" t="str">
            <v>iTV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0.93342592592592588</v>
          </cell>
          <cell r="H332">
            <v>0.97175925925925932</v>
          </cell>
          <cell r="I332">
            <v>0</v>
          </cell>
          <cell r="J332">
            <v>0</v>
          </cell>
        </row>
        <row r="333">
          <cell r="A333" t="str">
            <v>도전 나도 사장님(재)</v>
          </cell>
          <cell r="B333" t="str">
            <v>iTV</v>
          </cell>
          <cell r="C333" t="str">
            <v>1999/12/03</v>
          </cell>
          <cell r="D333" t="str">
            <v>1999/12/03</v>
          </cell>
          <cell r="E333">
            <v>5</v>
          </cell>
          <cell r="F333">
            <v>5</v>
          </cell>
          <cell r="G333">
            <v>0.39886574074074077</v>
          </cell>
          <cell r="H333">
            <v>0.4362037037037037</v>
          </cell>
          <cell r="I333">
            <v>0</v>
          </cell>
          <cell r="J333">
            <v>0</v>
          </cell>
        </row>
        <row r="334">
          <cell r="A334" t="str">
            <v>도레미 여행</v>
          </cell>
          <cell r="B334" t="str">
            <v>EBS</v>
          </cell>
          <cell r="C334" t="str">
            <v>1999/12/03</v>
          </cell>
          <cell r="D334" t="str">
            <v>1999/12/03</v>
          </cell>
          <cell r="E334">
            <v>5</v>
          </cell>
          <cell r="F334">
            <v>5</v>
          </cell>
          <cell r="G334">
            <v>0.72269675925925936</v>
          </cell>
          <cell r="H334">
            <v>0.73525462962962962</v>
          </cell>
          <cell r="I334">
            <v>0</v>
          </cell>
          <cell r="J334">
            <v>0</v>
          </cell>
        </row>
        <row r="335">
          <cell r="A335" t="str">
            <v>ITV뉴스(1150)</v>
          </cell>
          <cell r="B335" t="str">
            <v>iTV</v>
          </cell>
          <cell r="C335" t="str">
            <v>1999/12/04</v>
          </cell>
          <cell r="D335" t="str">
            <v>1999/12/05</v>
          </cell>
          <cell r="E335">
            <v>6</v>
          </cell>
          <cell r="F335">
            <v>7</v>
          </cell>
          <cell r="G335">
            <v>0.4889641203703704</v>
          </cell>
          <cell r="H335">
            <v>0.49801504629629628</v>
          </cell>
          <cell r="I335">
            <v>0</v>
          </cell>
          <cell r="J335">
            <v>0</v>
          </cell>
        </row>
        <row r="336">
          <cell r="A336" t="str">
            <v>대학가중계(재)</v>
          </cell>
          <cell r="B336" t="str">
            <v>EBS</v>
          </cell>
          <cell r="C336" t="str">
            <v>1999/12/04</v>
          </cell>
          <cell r="D336" t="str">
            <v>1999/12/04</v>
          </cell>
          <cell r="E336">
            <v>6</v>
          </cell>
          <cell r="F336">
            <v>6</v>
          </cell>
          <cell r="G336">
            <v>0.73995370370370372</v>
          </cell>
          <cell r="H336">
            <v>0.76615740740740745</v>
          </cell>
          <cell r="I336">
            <v>0</v>
          </cell>
          <cell r="J336">
            <v>0</v>
          </cell>
        </row>
        <row r="337">
          <cell r="A337" t="str">
            <v>독일어회화</v>
          </cell>
          <cell r="B337" t="str">
            <v>EBS</v>
          </cell>
          <cell r="C337" t="str">
            <v>1999/12/01</v>
          </cell>
          <cell r="D337" t="str">
            <v>1999/12/02</v>
          </cell>
          <cell r="E337">
            <v>3</v>
          </cell>
          <cell r="F337">
            <v>4</v>
          </cell>
          <cell r="G337">
            <v>0.88914930555555549</v>
          </cell>
          <cell r="H337">
            <v>0.90223958333333332</v>
          </cell>
          <cell r="I337">
            <v>0</v>
          </cell>
          <cell r="J337">
            <v>0</v>
          </cell>
        </row>
        <row r="338">
          <cell r="A338" t="str">
            <v>동요나라우리가여는세상</v>
          </cell>
          <cell r="B338" t="str">
            <v>KBS1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0.42539351851851853</v>
          </cell>
          <cell r="H338">
            <v>0.46574074074074073</v>
          </cell>
          <cell r="I338">
            <v>0</v>
          </cell>
          <cell r="J338">
            <v>0</v>
          </cell>
        </row>
        <row r="339">
          <cell r="A339" t="str">
            <v>ITV뉴스(1025)</v>
          </cell>
          <cell r="B339" t="str">
            <v>iTV</v>
          </cell>
          <cell r="C339" t="str">
            <v>1999/11/29</v>
          </cell>
          <cell r="D339" t="str">
            <v>1999/12/03</v>
          </cell>
          <cell r="E339">
            <v>1</v>
          </cell>
          <cell r="F339">
            <v>5</v>
          </cell>
          <cell r="G339">
            <v>0.43652777777777779</v>
          </cell>
          <cell r="H339">
            <v>0.4458819444444444</v>
          </cell>
          <cell r="I339">
            <v>0</v>
          </cell>
          <cell r="J339">
            <v>0</v>
          </cell>
        </row>
        <row r="340">
          <cell r="A340" t="str">
            <v>ITV뉴스(0700)</v>
          </cell>
          <cell r="B340" t="str">
            <v>iTV</v>
          </cell>
          <cell r="C340" t="str">
            <v>1999/12/03</v>
          </cell>
          <cell r="D340" t="str">
            <v>1999/12/05</v>
          </cell>
          <cell r="E340">
            <v>5</v>
          </cell>
          <cell r="F340">
            <v>7</v>
          </cell>
          <cell r="G340">
            <v>0.28408564814814813</v>
          </cell>
          <cell r="H340">
            <v>0.29076003086419755</v>
          </cell>
          <cell r="I340">
            <v>0</v>
          </cell>
          <cell r="J340">
            <v>0</v>
          </cell>
        </row>
        <row r="341">
          <cell r="A341" t="str">
            <v>딩동댕 유치원</v>
          </cell>
          <cell r="B341" t="str">
            <v>EBS</v>
          </cell>
          <cell r="C341" t="str">
            <v>1999/11/29</v>
          </cell>
          <cell r="D341" t="str">
            <v>1999/12/04</v>
          </cell>
          <cell r="E341">
            <v>1</v>
          </cell>
          <cell r="F341">
            <v>6</v>
          </cell>
          <cell r="G341">
            <v>0.34103587962962961</v>
          </cell>
          <cell r="H341">
            <v>0.35470679012345679</v>
          </cell>
          <cell r="I341">
            <v>0</v>
          </cell>
          <cell r="J341">
            <v>0</v>
          </cell>
        </row>
        <row r="342">
          <cell r="A342" t="str">
            <v>딩동댕 유치원(재)</v>
          </cell>
          <cell r="B342" t="str">
            <v>EBS</v>
          </cell>
          <cell r="C342" t="str">
            <v>1999/11/29</v>
          </cell>
          <cell r="D342" t="str">
            <v>1999/12/04</v>
          </cell>
          <cell r="E342">
            <v>1</v>
          </cell>
          <cell r="F342">
            <v>6</v>
          </cell>
          <cell r="G342">
            <v>0.66707368827160496</v>
          </cell>
          <cell r="H342">
            <v>0.68092978395061721</v>
          </cell>
          <cell r="I342">
            <v>0</v>
          </cell>
          <cell r="J342">
            <v>0</v>
          </cell>
        </row>
        <row r="343">
          <cell r="A343" t="str">
            <v>ITV뉴스(1650)</v>
          </cell>
          <cell r="B343" t="str">
            <v>iTV</v>
          </cell>
          <cell r="C343" t="str">
            <v>1999/12/02</v>
          </cell>
          <cell r="D343" t="str">
            <v>1999/12/02</v>
          </cell>
          <cell r="E343">
            <v>4</v>
          </cell>
          <cell r="F343">
            <v>4</v>
          </cell>
          <cell r="G343">
            <v>0.70715277777777785</v>
          </cell>
          <cell r="H343">
            <v>0.71373842592592596</v>
          </cell>
          <cell r="I343">
            <v>0</v>
          </cell>
          <cell r="J343">
            <v>0</v>
          </cell>
        </row>
        <row r="344">
          <cell r="A344" t="str">
            <v>대전MBC뉴스</v>
          </cell>
          <cell r="B344" t="str">
            <v>MBC</v>
          </cell>
          <cell r="C344" t="str">
            <v>1999/11/29</v>
          </cell>
          <cell r="D344" t="str">
            <v>1999/12/05</v>
          </cell>
          <cell r="E344">
            <v>1</v>
          </cell>
          <cell r="F344">
            <v>7</v>
          </cell>
          <cell r="G344">
            <v>0.85553472222222227</v>
          </cell>
          <cell r="H344">
            <v>0.86018981481481482</v>
          </cell>
          <cell r="I344">
            <v>0</v>
          </cell>
          <cell r="J344">
            <v>0</v>
          </cell>
        </row>
        <row r="345">
          <cell r="A345" t="str">
            <v>다시보는 20세기(재)</v>
          </cell>
          <cell r="B345" t="str">
            <v>EBS</v>
          </cell>
          <cell r="C345" t="str">
            <v>1999/12/02</v>
          </cell>
          <cell r="D345" t="str">
            <v>1999/12/02</v>
          </cell>
          <cell r="E345">
            <v>4</v>
          </cell>
          <cell r="F345">
            <v>4</v>
          </cell>
          <cell r="G345">
            <v>0.38320601851851849</v>
          </cell>
          <cell r="H345">
            <v>0.41704861111111113</v>
          </cell>
          <cell r="I345">
            <v>0</v>
          </cell>
          <cell r="J345">
            <v>0</v>
          </cell>
        </row>
        <row r="346">
          <cell r="A346" t="str">
            <v>다큐세상21</v>
          </cell>
          <cell r="B346" t="str">
            <v>MBC</v>
          </cell>
          <cell r="C346" t="str">
            <v>1999/12/03</v>
          </cell>
          <cell r="D346" t="str">
            <v>1999/12/03</v>
          </cell>
          <cell r="E346">
            <v>5</v>
          </cell>
          <cell r="F346">
            <v>5</v>
          </cell>
          <cell r="G346">
            <v>0.80813657407407413</v>
          </cell>
          <cell r="H346">
            <v>0.84356481481481482</v>
          </cell>
          <cell r="I346">
            <v>0</v>
          </cell>
          <cell r="J346">
            <v>0</v>
          </cell>
        </row>
        <row r="347">
          <cell r="A347" t="str">
            <v>다큐이사람</v>
          </cell>
          <cell r="B347" t="str">
            <v>EBS</v>
          </cell>
          <cell r="C347" t="str">
            <v>1999/12/05</v>
          </cell>
          <cell r="D347" t="str">
            <v>1999/12/05</v>
          </cell>
          <cell r="E347">
            <v>7</v>
          </cell>
          <cell r="F347">
            <v>7</v>
          </cell>
          <cell r="G347">
            <v>0.81957175925925929</v>
          </cell>
          <cell r="H347">
            <v>0.84561342592592592</v>
          </cell>
          <cell r="I347">
            <v>0</v>
          </cell>
          <cell r="J347">
            <v>0</v>
          </cell>
        </row>
        <row r="348">
          <cell r="A348" t="str">
            <v>다큐이사람(재)</v>
          </cell>
          <cell r="B348" t="str">
            <v>EBS</v>
          </cell>
          <cell r="C348" t="str">
            <v>1999/12/01</v>
          </cell>
          <cell r="D348" t="str">
            <v>1999/12/01</v>
          </cell>
          <cell r="E348">
            <v>3</v>
          </cell>
          <cell r="F348">
            <v>3</v>
          </cell>
          <cell r="G348">
            <v>0.91721064814814823</v>
          </cell>
          <cell r="H348">
            <v>0.94400462962962972</v>
          </cell>
          <cell r="I348">
            <v>0</v>
          </cell>
          <cell r="J348">
            <v>0</v>
          </cell>
        </row>
        <row r="349">
          <cell r="A349" t="str">
            <v>다큐인류탐사 문명밖 사람들</v>
          </cell>
          <cell r="B349" t="str">
            <v>iTV</v>
          </cell>
          <cell r="C349" t="str">
            <v>1999/11/29</v>
          </cell>
          <cell r="D349" t="str">
            <v>1999/11/29</v>
          </cell>
          <cell r="E349">
            <v>1</v>
          </cell>
          <cell r="F349">
            <v>1</v>
          </cell>
          <cell r="G349">
            <v>0.83336805555555549</v>
          </cell>
          <cell r="H349">
            <v>0.86856481481481485</v>
          </cell>
          <cell r="I349">
            <v>0</v>
          </cell>
          <cell r="J349">
            <v>0</v>
          </cell>
        </row>
        <row r="350">
          <cell r="A350" t="str">
            <v>ITV스포츠  애니콜프로농구&lt;수원삼성:원주삼보&gt;</v>
          </cell>
          <cell r="B350" t="str">
            <v>iTV</v>
          </cell>
          <cell r="C350" t="str">
            <v>1999/12/02</v>
          </cell>
          <cell r="D350" t="str">
            <v>1999/12/02</v>
          </cell>
          <cell r="E350">
            <v>4</v>
          </cell>
          <cell r="F350">
            <v>4</v>
          </cell>
          <cell r="G350">
            <v>0.78797453703703713</v>
          </cell>
          <cell r="H350">
            <v>0.85866898148148152</v>
          </cell>
          <cell r="I350">
            <v>0</v>
          </cell>
          <cell r="J350">
            <v>0</v>
          </cell>
        </row>
        <row r="351">
          <cell r="A351" t="str">
            <v>단편영화극장</v>
          </cell>
          <cell r="B351" t="str">
            <v>EBS</v>
          </cell>
          <cell r="C351" t="str">
            <v>1999/12/05</v>
          </cell>
          <cell r="D351" t="str">
            <v>1999/12/05</v>
          </cell>
          <cell r="E351">
            <v>7</v>
          </cell>
          <cell r="F351">
            <v>7</v>
          </cell>
          <cell r="G351">
            <v>2.0141087962962962</v>
          </cell>
          <cell r="H351">
            <v>2.0420949074074075</v>
          </cell>
          <cell r="I351">
            <v>0</v>
          </cell>
          <cell r="J351">
            <v>0</v>
          </cell>
        </row>
        <row r="352">
          <cell r="A352" t="str">
            <v>ITV뉴스10</v>
          </cell>
          <cell r="B352" t="str">
            <v>iTV</v>
          </cell>
          <cell r="C352" t="str">
            <v>1999/11/29</v>
          </cell>
          <cell r="D352" t="str">
            <v>1999/12/03</v>
          </cell>
          <cell r="E352">
            <v>1</v>
          </cell>
          <cell r="F352">
            <v>5</v>
          </cell>
          <cell r="G352">
            <v>0.91670601851851852</v>
          </cell>
          <cell r="H352">
            <v>0.9476458333333333</v>
          </cell>
          <cell r="I352">
            <v>0</v>
          </cell>
          <cell r="J352">
            <v>0</v>
          </cell>
        </row>
        <row r="353">
          <cell r="A353" t="str">
            <v>대구MBC뉴스</v>
          </cell>
          <cell r="B353" t="str">
            <v>MBC</v>
          </cell>
          <cell r="C353" t="str">
            <v>1999/11/29</v>
          </cell>
          <cell r="D353" t="str">
            <v>1999/12/05</v>
          </cell>
          <cell r="E353">
            <v>1</v>
          </cell>
          <cell r="F353">
            <v>7</v>
          </cell>
          <cell r="G353">
            <v>0.65462500000000001</v>
          </cell>
          <cell r="H353">
            <v>0.66082870370370361</v>
          </cell>
          <cell r="I353">
            <v>0</v>
          </cell>
          <cell r="J353">
            <v>0</v>
          </cell>
        </row>
        <row r="354">
          <cell r="A354" t="str">
            <v>다시보는 20세기</v>
          </cell>
          <cell r="B354" t="str">
            <v>EBS</v>
          </cell>
          <cell r="C354" t="str">
            <v>1999/12/02</v>
          </cell>
          <cell r="D354" t="str">
            <v>1999/12/02</v>
          </cell>
          <cell r="E354">
            <v>4</v>
          </cell>
          <cell r="F354">
            <v>4</v>
          </cell>
          <cell r="G354">
            <v>0.83409722222222227</v>
          </cell>
          <cell r="H354">
            <v>0.86832175925925925</v>
          </cell>
          <cell r="I354">
            <v>0</v>
          </cell>
          <cell r="J354">
            <v>0</v>
          </cell>
        </row>
        <row r="355">
          <cell r="A355" t="str">
            <v>대전MBC볼링</v>
          </cell>
          <cell r="B355" t="str">
            <v>MBC</v>
          </cell>
          <cell r="C355" t="str">
            <v>1999/12/05</v>
          </cell>
          <cell r="D355" t="str">
            <v>1999/12/05</v>
          </cell>
          <cell r="E355">
            <v>7</v>
          </cell>
          <cell r="F355">
            <v>7</v>
          </cell>
          <cell r="G355">
            <v>0.50563657407407414</v>
          </cell>
          <cell r="H355">
            <v>0.53913194444444446</v>
          </cell>
          <cell r="I355">
            <v>0</v>
          </cell>
          <cell r="J355">
            <v>0</v>
          </cell>
        </row>
        <row r="356">
          <cell r="A356" t="str">
            <v>ITV스포츠  애니콜프로농구 청주SK:대구동양</v>
          </cell>
          <cell r="B356" t="str">
            <v>iTV</v>
          </cell>
          <cell r="C356" t="str">
            <v>1999/11/30</v>
          </cell>
          <cell r="D356" t="str">
            <v>1999/11/30</v>
          </cell>
          <cell r="E356">
            <v>2</v>
          </cell>
          <cell r="F356">
            <v>2</v>
          </cell>
          <cell r="G356">
            <v>0.79035879629629635</v>
          </cell>
          <cell r="H356">
            <v>0.86371527777777779</v>
          </cell>
          <cell r="I356">
            <v>0</v>
          </cell>
          <cell r="J356">
            <v>0</v>
          </cell>
        </row>
        <row r="357">
          <cell r="A357" t="str">
            <v>ITV수능길라잡이</v>
          </cell>
          <cell r="B357" t="str">
            <v>iTV</v>
          </cell>
          <cell r="C357" t="str">
            <v>1999/11/29</v>
          </cell>
          <cell r="D357" t="str">
            <v>1999/11/30</v>
          </cell>
          <cell r="E357">
            <v>1</v>
          </cell>
          <cell r="F357">
            <v>2</v>
          </cell>
          <cell r="G357">
            <v>2.0105208333333335</v>
          </cell>
          <cell r="H357">
            <v>2.0542476851851852</v>
          </cell>
          <cell r="I357">
            <v>0</v>
          </cell>
          <cell r="J357">
            <v>0</v>
          </cell>
        </row>
        <row r="358">
          <cell r="A358" t="str">
            <v>ITV로칼635</v>
          </cell>
          <cell r="B358" t="str">
            <v>iTV</v>
          </cell>
          <cell r="C358" t="str">
            <v>1999/11/29</v>
          </cell>
          <cell r="D358" t="str">
            <v>1999/12/03</v>
          </cell>
          <cell r="E358">
            <v>1</v>
          </cell>
          <cell r="F358">
            <v>5</v>
          </cell>
          <cell r="G358">
            <v>0.77532870370370355</v>
          </cell>
          <cell r="H358">
            <v>0.78495833333333342</v>
          </cell>
          <cell r="I358">
            <v>0</v>
          </cell>
          <cell r="J358">
            <v>0</v>
          </cell>
        </row>
        <row r="359">
          <cell r="A359" t="str">
            <v>대학가중계</v>
          </cell>
          <cell r="B359" t="str">
            <v>EBS</v>
          </cell>
          <cell r="C359" t="str">
            <v>1999/12/05</v>
          </cell>
          <cell r="D359" t="str">
            <v>1999/12/05</v>
          </cell>
          <cell r="E359">
            <v>7</v>
          </cell>
          <cell r="F359">
            <v>7</v>
          </cell>
          <cell r="G359">
            <v>0.47331018518518514</v>
          </cell>
          <cell r="H359">
            <v>0.50020833333333337</v>
          </cell>
          <cell r="I359">
            <v>0</v>
          </cell>
          <cell r="J359">
            <v>0</v>
          </cell>
        </row>
        <row r="360">
          <cell r="A360" t="str">
            <v>ITV골프라이브</v>
          </cell>
          <cell r="B360" t="str">
            <v>iTV</v>
          </cell>
          <cell r="C360" t="str">
            <v>1999/12/05</v>
          </cell>
          <cell r="D360" t="str">
            <v>1999/12/05</v>
          </cell>
          <cell r="E360">
            <v>7</v>
          </cell>
          <cell r="F360">
            <v>7</v>
          </cell>
          <cell r="G360">
            <v>0.97223379629629625</v>
          </cell>
          <cell r="H360">
            <v>2.0437731481481478</v>
          </cell>
          <cell r="I360">
            <v>0</v>
          </cell>
          <cell r="J360">
            <v>0</v>
          </cell>
        </row>
        <row r="361">
          <cell r="A361" t="str">
            <v>대학정보뱅크</v>
          </cell>
          <cell r="B361" t="str">
            <v>EBS</v>
          </cell>
          <cell r="C361" t="str">
            <v>1999/11/29</v>
          </cell>
          <cell r="D361" t="str">
            <v>1999/12/03</v>
          </cell>
          <cell r="E361">
            <v>1</v>
          </cell>
          <cell r="F361">
            <v>5</v>
          </cell>
          <cell r="G361">
            <v>2.0137569444444443</v>
          </cell>
          <cell r="H361">
            <v>2.047462962962963</v>
          </cell>
          <cell r="I361">
            <v>0</v>
          </cell>
          <cell r="J361">
            <v>0</v>
          </cell>
        </row>
        <row r="362">
          <cell r="A362" t="str">
            <v>단편영화극장(재)</v>
          </cell>
          <cell r="B362" t="str">
            <v>EBS</v>
          </cell>
          <cell r="C362" t="str">
            <v>1999/12/04</v>
          </cell>
          <cell r="D362" t="str">
            <v>1999/12/04</v>
          </cell>
          <cell r="E362">
            <v>6</v>
          </cell>
          <cell r="F362">
            <v>6</v>
          </cell>
          <cell r="G362">
            <v>0.57643518518518522</v>
          </cell>
          <cell r="H362">
            <v>0.60306712962962961</v>
          </cell>
          <cell r="I362">
            <v>0</v>
          </cell>
          <cell r="J362">
            <v>0</v>
          </cell>
        </row>
        <row r="363">
          <cell r="A363" t="str">
            <v>미래토크2000</v>
          </cell>
          <cell r="B363" t="str">
            <v>EBS</v>
          </cell>
          <cell r="C363" t="str">
            <v>1999/12/05</v>
          </cell>
          <cell r="D363" t="str">
            <v>1999/12/05</v>
          </cell>
          <cell r="E363">
            <v>7</v>
          </cell>
          <cell r="F363">
            <v>7</v>
          </cell>
          <cell r="G363">
            <v>0.9097453703703704</v>
          </cell>
          <cell r="H363">
            <v>0.96510416666666676</v>
          </cell>
          <cell r="I363">
            <v>0</v>
          </cell>
          <cell r="J363">
            <v>0</v>
          </cell>
        </row>
        <row r="364">
          <cell r="A364" t="str">
            <v>문화현장</v>
          </cell>
          <cell r="B364" t="str">
            <v>MBC</v>
          </cell>
          <cell r="C364" t="str">
            <v>1999/12/01</v>
          </cell>
          <cell r="D364" t="str">
            <v>1999/12/01</v>
          </cell>
          <cell r="E364">
            <v>3</v>
          </cell>
          <cell r="F364">
            <v>3</v>
          </cell>
          <cell r="G364">
            <v>0.96912037037037047</v>
          </cell>
          <cell r="H364">
            <v>2.0075925925925926</v>
          </cell>
          <cell r="I364">
            <v>0</v>
          </cell>
          <cell r="J364">
            <v>0</v>
          </cell>
        </row>
        <row r="365">
          <cell r="A365" t="str">
            <v>뮤직박스 아름다운 세상</v>
          </cell>
          <cell r="B365" t="str">
            <v>iTV</v>
          </cell>
          <cell r="C365" t="str">
            <v>1999/11/29</v>
          </cell>
          <cell r="D365" t="str">
            <v>1999/12/03</v>
          </cell>
          <cell r="E365">
            <v>1</v>
          </cell>
          <cell r="F365">
            <v>5</v>
          </cell>
          <cell r="G365">
            <v>0.75707638888888895</v>
          </cell>
          <cell r="H365">
            <v>0.77319444444444452</v>
          </cell>
          <cell r="I365">
            <v>0</v>
          </cell>
          <cell r="J365">
            <v>0</v>
          </cell>
        </row>
        <row r="366">
          <cell r="A366" t="str">
            <v>뮤직박스 아름다운 세상(재)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0.50376157407407407</v>
          </cell>
          <cell r="H366">
            <v>0.54104166666666664</v>
          </cell>
          <cell r="I366">
            <v>0</v>
          </cell>
          <cell r="J366">
            <v>0</v>
          </cell>
        </row>
        <row r="367">
          <cell r="A367" t="str">
            <v>EBS TV TEPS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0.27150462962962962</v>
          </cell>
          <cell r="H367">
            <v>0.28519097222222223</v>
          </cell>
          <cell r="I367">
            <v>0</v>
          </cell>
          <cell r="J367">
            <v>0</v>
          </cell>
        </row>
        <row r="368">
          <cell r="A368" t="str">
            <v>EBS 와이드저널</v>
          </cell>
          <cell r="B368" t="str">
            <v>EBS</v>
          </cell>
          <cell r="C368" t="str">
            <v>1999/12/04</v>
          </cell>
          <cell r="D368" t="str">
            <v>1999/12/04</v>
          </cell>
          <cell r="E368">
            <v>6</v>
          </cell>
          <cell r="F368">
            <v>6</v>
          </cell>
          <cell r="G368">
            <v>0.81625000000000003</v>
          </cell>
          <cell r="H368">
            <v>0.84403935185185175</v>
          </cell>
          <cell r="I368">
            <v>0</v>
          </cell>
          <cell r="J368">
            <v>0</v>
          </cell>
        </row>
        <row r="369">
          <cell r="A369" t="str">
            <v>BILLY THE BAT</v>
          </cell>
          <cell r="B369" t="str">
            <v>EBS</v>
          </cell>
          <cell r="C369" t="str">
            <v>1999/11/29</v>
          </cell>
          <cell r="D369" t="str">
            <v>1999/11/30</v>
          </cell>
          <cell r="E369">
            <v>1</v>
          </cell>
          <cell r="F369">
            <v>2</v>
          </cell>
          <cell r="G369">
            <v>0.77505787037037033</v>
          </cell>
          <cell r="H369">
            <v>0.78510995370370373</v>
          </cell>
          <cell r="I369">
            <v>0</v>
          </cell>
          <cell r="J369">
            <v>0</v>
          </cell>
        </row>
        <row r="370">
          <cell r="A370" t="str">
            <v>떠돌이우주선미모사</v>
          </cell>
          <cell r="B370" t="str">
            <v>EBS</v>
          </cell>
          <cell r="C370" t="str">
            <v>1999/11/29</v>
          </cell>
          <cell r="D370" t="str">
            <v>1999/11/30</v>
          </cell>
          <cell r="E370">
            <v>1</v>
          </cell>
          <cell r="F370">
            <v>2</v>
          </cell>
          <cell r="G370">
            <v>0.68098958333333326</v>
          </cell>
          <cell r="H370">
            <v>0.69887731481481485</v>
          </cell>
          <cell r="I370">
            <v>0</v>
          </cell>
          <cell r="J370">
            <v>0</v>
          </cell>
        </row>
        <row r="371">
          <cell r="A371" t="str">
            <v>휴먼TV현장기록21</v>
          </cell>
          <cell r="B371" t="str">
            <v>KBS1</v>
          </cell>
          <cell r="C371" t="str">
            <v>1999/12/02</v>
          </cell>
          <cell r="D371" t="str">
            <v>1999/12/02</v>
          </cell>
          <cell r="E371">
            <v>4</v>
          </cell>
          <cell r="F371">
            <v>4</v>
          </cell>
          <cell r="G371">
            <v>0.81556712962962974</v>
          </cell>
          <cell r="H371">
            <v>0.84930555555555554</v>
          </cell>
          <cell r="I371">
            <v>0</v>
          </cell>
          <cell r="J371">
            <v>0</v>
          </cell>
        </row>
        <row r="372">
          <cell r="A372" t="str">
            <v>EBS세상보기</v>
          </cell>
          <cell r="B372" t="str">
            <v>EBS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0.80605555555555541</v>
          </cell>
          <cell r="H372">
            <v>0.83342824074074073</v>
          </cell>
          <cell r="I372">
            <v>0</v>
          </cell>
          <cell r="J372">
            <v>0</v>
          </cell>
        </row>
        <row r="373">
          <cell r="A373" t="str">
            <v>미의 세계</v>
          </cell>
          <cell r="B373" t="str">
            <v>EBS</v>
          </cell>
          <cell r="C373" t="str">
            <v>1999/12/03</v>
          </cell>
          <cell r="D373" t="str">
            <v>1999/12/03</v>
          </cell>
          <cell r="E373">
            <v>5</v>
          </cell>
          <cell r="F373">
            <v>5</v>
          </cell>
          <cell r="G373">
            <v>0.83400462962962962</v>
          </cell>
          <cell r="H373">
            <v>0.86863425925925919</v>
          </cell>
          <cell r="I373">
            <v>0</v>
          </cell>
          <cell r="J373">
            <v>0</v>
          </cell>
        </row>
        <row r="374">
          <cell r="A374" t="str">
            <v>미의 세계(재)</v>
          </cell>
          <cell r="B374" t="str">
            <v>EBS</v>
          </cell>
          <cell r="C374" t="str">
            <v>1999/12/03</v>
          </cell>
          <cell r="D374" t="str">
            <v>1999/12/03</v>
          </cell>
          <cell r="E374">
            <v>5</v>
          </cell>
          <cell r="F374">
            <v>5</v>
          </cell>
          <cell r="G374">
            <v>0.38317129629629632</v>
          </cell>
          <cell r="H374">
            <v>0.41766203703703703</v>
          </cell>
          <cell r="I374">
            <v>0</v>
          </cell>
          <cell r="J374">
            <v>0</v>
          </cell>
        </row>
        <row r="375">
          <cell r="A375" t="str">
            <v>믹과맥의 축구이야기(재)</v>
          </cell>
          <cell r="B375" t="str">
            <v>EBS</v>
          </cell>
          <cell r="C375" t="str">
            <v>1999/11/29</v>
          </cell>
          <cell r="D375" t="str">
            <v>1999/11/30</v>
          </cell>
          <cell r="E375">
            <v>1</v>
          </cell>
          <cell r="F375">
            <v>2</v>
          </cell>
          <cell r="G375">
            <v>0.30531828703703701</v>
          </cell>
          <cell r="H375">
            <v>0.32236689814814812</v>
          </cell>
          <cell r="I375">
            <v>0</v>
          </cell>
          <cell r="J375">
            <v>0</v>
          </cell>
        </row>
        <row r="376">
          <cell r="A376" t="str">
            <v>효 도우미0700</v>
          </cell>
          <cell r="B376" t="str">
            <v>EBS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0.42429398148148145</v>
          </cell>
          <cell r="H376">
            <v>0.44378472222222221</v>
          </cell>
          <cell r="I376">
            <v>0</v>
          </cell>
          <cell r="J376">
            <v>0</v>
          </cell>
        </row>
        <row r="377">
          <cell r="A377" t="str">
            <v>바둑교실</v>
          </cell>
          <cell r="B377" t="str">
            <v>EBS</v>
          </cell>
          <cell r="C377" t="str">
            <v>1999/12/05</v>
          </cell>
          <cell r="D377" t="str">
            <v>1999/12/05</v>
          </cell>
          <cell r="E377">
            <v>7</v>
          </cell>
          <cell r="F377">
            <v>7</v>
          </cell>
          <cell r="G377">
            <v>0.31318287037037035</v>
          </cell>
          <cell r="H377">
            <v>0.34673611111111113</v>
          </cell>
          <cell r="I377">
            <v>0</v>
          </cell>
          <cell r="J377">
            <v>0</v>
          </cell>
        </row>
        <row r="378">
          <cell r="A378" t="str">
            <v>현장다큐 여기이사람</v>
          </cell>
          <cell r="B378" t="str">
            <v>iTV</v>
          </cell>
          <cell r="C378" t="str">
            <v>1999/12/02</v>
          </cell>
          <cell r="D378" t="str">
            <v>1999/12/02</v>
          </cell>
          <cell r="E378">
            <v>4</v>
          </cell>
          <cell r="F378">
            <v>4</v>
          </cell>
          <cell r="G378">
            <v>0.98795138888888889</v>
          </cell>
          <cell r="H378">
            <v>2.0060532407407408</v>
          </cell>
          <cell r="I378">
            <v>0</v>
          </cell>
          <cell r="J378">
            <v>0</v>
          </cell>
        </row>
        <row r="379">
          <cell r="A379" t="str">
            <v>박찬숙의 터놓고 말합시다</v>
          </cell>
          <cell r="B379" t="str">
            <v>iTV</v>
          </cell>
          <cell r="C379" t="str">
            <v>1999/12/03</v>
          </cell>
          <cell r="D379" t="str">
            <v>1999/12/03</v>
          </cell>
          <cell r="E379">
            <v>5</v>
          </cell>
          <cell r="F379">
            <v>5</v>
          </cell>
          <cell r="G379">
            <v>0.83337962962962964</v>
          </cell>
          <cell r="H379">
            <v>0.89456018518518521</v>
          </cell>
          <cell r="I379">
            <v>0</v>
          </cell>
          <cell r="J379">
            <v>0</v>
          </cell>
        </row>
        <row r="380">
          <cell r="A380" t="str">
            <v>BBC영어</v>
          </cell>
          <cell r="B380" t="str">
            <v>EBS</v>
          </cell>
          <cell r="C380" t="str">
            <v>1999/11/29</v>
          </cell>
          <cell r="D380" t="str">
            <v>1999/12/02</v>
          </cell>
          <cell r="E380">
            <v>1</v>
          </cell>
          <cell r="F380">
            <v>4</v>
          </cell>
          <cell r="G380">
            <v>0.27632716049382716</v>
          </cell>
          <cell r="H380">
            <v>0.28919753086419753</v>
          </cell>
          <cell r="I380">
            <v>0</v>
          </cell>
          <cell r="J380">
            <v>0</v>
          </cell>
        </row>
        <row r="381">
          <cell r="A381" t="str">
            <v>만들어볼까요</v>
          </cell>
          <cell r="B381" t="str">
            <v>EBS</v>
          </cell>
          <cell r="C381" t="str">
            <v>1999/12/01</v>
          </cell>
          <cell r="D381" t="str">
            <v>1999/12/02</v>
          </cell>
          <cell r="E381">
            <v>3</v>
          </cell>
          <cell r="F381">
            <v>4</v>
          </cell>
          <cell r="G381">
            <v>0.69859953703703703</v>
          </cell>
          <cell r="H381">
            <v>0.70508101851851857</v>
          </cell>
          <cell r="I381">
            <v>0</v>
          </cell>
          <cell r="J381">
            <v>0</v>
          </cell>
        </row>
        <row r="382">
          <cell r="A382" t="str">
            <v>ITV스포츠  프로농구&lt;삼보:동양&gt;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0.61914351851851845</v>
          </cell>
          <cell r="H382">
            <v>0.69136574074074064</v>
          </cell>
          <cell r="I382">
            <v>0</v>
          </cell>
          <cell r="J382">
            <v>0</v>
          </cell>
        </row>
        <row r="383">
          <cell r="A383" t="str">
            <v>리스닝스페셜</v>
          </cell>
          <cell r="B383" t="str">
            <v>EBS</v>
          </cell>
          <cell r="C383" t="str">
            <v>1999/12/05</v>
          </cell>
          <cell r="D383" t="str">
            <v>1999/12/05</v>
          </cell>
          <cell r="E383">
            <v>7</v>
          </cell>
          <cell r="F383">
            <v>7</v>
          </cell>
          <cell r="G383">
            <v>0.38283564814814813</v>
          </cell>
          <cell r="H383">
            <v>0.42271990740740745</v>
          </cell>
          <cell r="I383">
            <v>0</v>
          </cell>
          <cell r="J383">
            <v>0</v>
          </cell>
        </row>
        <row r="384">
          <cell r="A384" t="str">
            <v>리스닝스페셜(재)</v>
          </cell>
          <cell r="B384" t="str">
            <v>EBS</v>
          </cell>
          <cell r="C384" t="str">
            <v>1999/12/04</v>
          </cell>
          <cell r="D384" t="str">
            <v>1999/12/04</v>
          </cell>
          <cell r="E384">
            <v>6</v>
          </cell>
          <cell r="F384">
            <v>6</v>
          </cell>
          <cell r="G384">
            <v>0.25</v>
          </cell>
          <cell r="H384">
            <v>0.28962962962962963</v>
          </cell>
          <cell r="I384">
            <v>0</v>
          </cell>
          <cell r="J384">
            <v>0</v>
          </cell>
        </row>
        <row r="385">
          <cell r="A385" t="str">
            <v>리얼데이트오늘</v>
          </cell>
          <cell r="B385" t="str">
            <v>KBC</v>
          </cell>
          <cell r="C385" t="str">
            <v>1999/12/01</v>
          </cell>
          <cell r="D385" t="str">
            <v>1999/12/03</v>
          </cell>
          <cell r="E385">
            <v>3</v>
          </cell>
          <cell r="F385">
            <v>5</v>
          </cell>
          <cell r="G385">
            <v>0.86063657407407401</v>
          </cell>
          <cell r="H385">
            <v>0.86415123456790133</v>
          </cell>
          <cell r="I385">
            <v>0</v>
          </cell>
          <cell r="J385">
            <v>0</v>
          </cell>
        </row>
        <row r="386">
          <cell r="A386" t="str">
            <v>리얼데이트오늘(재)</v>
          </cell>
          <cell r="B386" t="str">
            <v>KBC</v>
          </cell>
          <cell r="C386" t="str">
            <v>1999/12/02</v>
          </cell>
          <cell r="D386" t="str">
            <v>1999/12/03</v>
          </cell>
          <cell r="E386">
            <v>4</v>
          </cell>
          <cell r="F386">
            <v>5</v>
          </cell>
          <cell r="G386">
            <v>0.46834490740740742</v>
          </cell>
          <cell r="H386">
            <v>0.47171875000000002</v>
          </cell>
          <cell r="I386">
            <v>0</v>
          </cell>
          <cell r="J386">
            <v>0</v>
          </cell>
        </row>
        <row r="387">
          <cell r="A387" t="str">
            <v>리얼TV  웃기는 아이들의 희망대장정</v>
          </cell>
          <cell r="B387" t="str">
            <v>iTV</v>
          </cell>
          <cell r="C387" t="str">
            <v>1999/12/01</v>
          </cell>
          <cell r="D387" t="str">
            <v>1999/12/01</v>
          </cell>
          <cell r="E387">
            <v>3</v>
          </cell>
          <cell r="F387">
            <v>3</v>
          </cell>
          <cell r="G387">
            <v>0.99020833333333336</v>
          </cell>
          <cell r="H387">
            <v>2.0094212962962965</v>
          </cell>
          <cell r="I387">
            <v>0</v>
          </cell>
          <cell r="J387">
            <v>0</v>
          </cell>
        </row>
        <row r="388">
          <cell r="A388" t="str">
            <v>리얼TV  웃기는 아이들의 희망대장정(재)</v>
          </cell>
          <cell r="B388" t="str">
            <v>iTV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0.56420138888888893</v>
          </cell>
          <cell r="H388">
            <v>0.58200231481481479</v>
          </cell>
          <cell r="I388">
            <v>0</v>
          </cell>
          <cell r="J388">
            <v>0</v>
          </cell>
        </row>
        <row r="389">
          <cell r="A389" t="str">
            <v>EBS문화센타</v>
          </cell>
          <cell r="B389" t="str">
            <v>EBS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0.36203703703703705</v>
          </cell>
          <cell r="H389">
            <v>0.38252314814814814</v>
          </cell>
          <cell r="I389">
            <v>0</v>
          </cell>
          <cell r="J389">
            <v>0</v>
          </cell>
        </row>
        <row r="390">
          <cell r="A390" t="str">
            <v>ITV 젊음의 음악축제(재)</v>
          </cell>
          <cell r="B390" t="str">
            <v>iTV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0.49850694444444449</v>
          </cell>
          <cell r="H390">
            <v>0.53670138888888885</v>
          </cell>
          <cell r="I390">
            <v>0</v>
          </cell>
          <cell r="J390">
            <v>0</v>
          </cell>
        </row>
        <row r="391">
          <cell r="A391" t="str">
            <v>EBS문화센타(재)</v>
          </cell>
          <cell r="B391" t="str">
            <v>EBS</v>
          </cell>
          <cell r="C391" t="str">
            <v>1999/11/29</v>
          </cell>
          <cell r="D391" t="str">
            <v>1999/12/03</v>
          </cell>
          <cell r="E391">
            <v>1</v>
          </cell>
          <cell r="F391">
            <v>5</v>
          </cell>
          <cell r="G391">
            <v>0.6458194444444445</v>
          </cell>
          <cell r="H391">
            <v>0.66602314814814811</v>
          </cell>
          <cell r="I391">
            <v>0</v>
          </cell>
          <cell r="J391">
            <v>0</v>
          </cell>
        </row>
        <row r="392">
          <cell r="A392" t="str">
            <v>만들어볼까요(재)</v>
          </cell>
          <cell r="B392" t="str">
            <v>EBS</v>
          </cell>
          <cell r="C392" t="str">
            <v>1999/12/01</v>
          </cell>
          <cell r="D392" t="str">
            <v>1999/12/02</v>
          </cell>
          <cell r="E392">
            <v>3</v>
          </cell>
          <cell r="F392">
            <v>4</v>
          </cell>
          <cell r="G392">
            <v>0.35465856481481484</v>
          </cell>
          <cell r="H392">
            <v>0.36152777777777778</v>
          </cell>
          <cell r="I392">
            <v>0</v>
          </cell>
          <cell r="J392">
            <v>0</v>
          </cell>
        </row>
        <row r="393">
          <cell r="A393" t="str">
            <v>ITV 젊음의 음악축제</v>
          </cell>
          <cell r="B393" t="str">
            <v>iTV</v>
          </cell>
          <cell r="C393" t="str">
            <v>1999/12/04</v>
          </cell>
          <cell r="D393" t="str">
            <v>1999/12/04</v>
          </cell>
          <cell r="E393">
            <v>6</v>
          </cell>
          <cell r="F393">
            <v>6</v>
          </cell>
          <cell r="G393">
            <v>0.79103009259259249</v>
          </cell>
          <cell r="H393">
            <v>0.82924768518518521</v>
          </cell>
          <cell r="I393">
            <v>0</v>
          </cell>
          <cell r="J393">
            <v>0</v>
          </cell>
        </row>
        <row r="394">
          <cell r="A394" t="str">
            <v>EBS장학퀴즈</v>
          </cell>
          <cell r="B394" t="str">
            <v>EBS</v>
          </cell>
          <cell r="C394" t="str">
            <v>1999/12/05</v>
          </cell>
          <cell r="D394" t="str">
            <v>1999/12/05</v>
          </cell>
          <cell r="E394">
            <v>7</v>
          </cell>
          <cell r="F394">
            <v>7</v>
          </cell>
          <cell r="G394">
            <v>0.50105324074074076</v>
          </cell>
          <cell r="H394">
            <v>0.54152777777777772</v>
          </cell>
          <cell r="I394">
            <v>0</v>
          </cell>
          <cell r="J394">
            <v>0</v>
          </cell>
        </row>
        <row r="395">
          <cell r="A395" t="str">
            <v>메이저리그스페셜</v>
          </cell>
          <cell r="B395" t="str">
            <v>iTV</v>
          </cell>
          <cell r="C395" t="str">
            <v>1999/11/29</v>
          </cell>
          <cell r="D395" t="str">
            <v>1999/11/29</v>
          </cell>
          <cell r="E395">
            <v>1</v>
          </cell>
          <cell r="F395">
            <v>1</v>
          </cell>
          <cell r="G395">
            <v>0.7874537037037036</v>
          </cell>
          <cell r="H395">
            <v>0.83229166666666676</v>
          </cell>
          <cell r="I395">
            <v>0</v>
          </cell>
          <cell r="J395">
            <v>0</v>
          </cell>
        </row>
        <row r="396">
          <cell r="A396" t="str">
            <v>EBS세상보기(재)</v>
          </cell>
          <cell r="B396" t="str">
            <v>EBS</v>
          </cell>
          <cell r="C396" t="str">
            <v>1999/11/29</v>
          </cell>
          <cell r="D396" t="str">
            <v>1999/12/03</v>
          </cell>
          <cell r="E396">
            <v>1</v>
          </cell>
          <cell r="F396">
            <v>5</v>
          </cell>
          <cell r="G396">
            <v>0.41773148148148148</v>
          </cell>
          <cell r="H396">
            <v>0.44434953703703706</v>
          </cell>
          <cell r="I396">
            <v>0</v>
          </cell>
          <cell r="J396">
            <v>0</v>
          </cell>
        </row>
        <row r="397">
          <cell r="A397" t="str">
            <v>무비쇼영화가좋다</v>
          </cell>
          <cell r="B397" t="str">
            <v>iTV</v>
          </cell>
          <cell r="C397" t="str">
            <v>1999/12/02</v>
          </cell>
          <cell r="D397" t="str">
            <v>1999/12/02</v>
          </cell>
          <cell r="E397">
            <v>4</v>
          </cell>
          <cell r="F397">
            <v>4</v>
          </cell>
          <cell r="G397">
            <v>0.86076388888888899</v>
          </cell>
          <cell r="H397">
            <v>0.89951388888888895</v>
          </cell>
          <cell r="I397">
            <v>0</v>
          </cell>
          <cell r="J397">
            <v>0</v>
          </cell>
        </row>
        <row r="398">
          <cell r="A398" t="str">
            <v>떠돌이우주선미모사(재)</v>
          </cell>
          <cell r="B398" t="str">
            <v>EBS</v>
          </cell>
          <cell r="C398" t="str">
            <v>1999/11/29</v>
          </cell>
          <cell r="D398" t="str">
            <v>1999/11/30</v>
          </cell>
          <cell r="E398">
            <v>1</v>
          </cell>
          <cell r="F398">
            <v>2</v>
          </cell>
          <cell r="G398">
            <v>0.3228125</v>
          </cell>
          <cell r="H398">
            <v>0.34133101851851855</v>
          </cell>
          <cell r="I398">
            <v>0</v>
          </cell>
          <cell r="J398">
            <v>0</v>
          </cell>
        </row>
        <row r="399">
          <cell r="A399" t="str">
            <v>리얼TV경찰24시</v>
          </cell>
          <cell r="B399" t="str">
            <v>iTV</v>
          </cell>
          <cell r="C399" t="str">
            <v>1999/11/29</v>
          </cell>
          <cell r="D399" t="str">
            <v>1999/11/29</v>
          </cell>
          <cell r="E399">
            <v>1</v>
          </cell>
          <cell r="F399">
            <v>1</v>
          </cell>
          <cell r="G399">
            <v>0.98989583333333331</v>
          </cell>
          <cell r="H399">
            <v>2.008460648148148</v>
          </cell>
          <cell r="I399">
            <v>0</v>
          </cell>
          <cell r="J399">
            <v>0</v>
          </cell>
        </row>
        <row r="400">
          <cell r="A400" t="str">
            <v>PSB스포츠  프로농구&lt;창원LG:원주삼보&gt;</v>
          </cell>
          <cell r="B400" t="str">
            <v>PSB</v>
          </cell>
          <cell r="C400" t="str">
            <v>1999/12/05</v>
          </cell>
          <cell r="D400" t="str">
            <v>1999/12/05</v>
          </cell>
          <cell r="E400">
            <v>7</v>
          </cell>
          <cell r="F400">
            <v>7</v>
          </cell>
          <cell r="G400">
            <v>0.61785879629629636</v>
          </cell>
          <cell r="H400">
            <v>0.69934027777777785</v>
          </cell>
          <cell r="I400">
            <v>0</v>
          </cell>
          <cell r="J400">
            <v>0</v>
          </cell>
        </row>
        <row r="401">
          <cell r="A401" t="str">
            <v>공개클리닉 당신의 건강은?</v>
          </cell>
          <cell r="B401" t="str">
            <v>PSB</v>
          </cell>
          <cell r="C401" t="str">
            <v>1999/12/04</v>
          </cell>
          <cell r="D401" t="str">
            <v>1999/12/04</v>
          </cell>
          <cell r="E401">
            <v>6</v>
          </cell>
          <cell r="F401">
            <v>6</v>
          </cell>
          <cell r="G401">
            <v>0.37344907407407407</v>
          </cell>
          <cell r="H401">
            <v>0.41541666666666671</v>
          </cell>
          <cell r="I401">
            <v>0</v>
          </cell>
          <cell r="J401">
            <v>0</v>
          </cell>
        </row>
        <row r="402">
          <cell r="A402" t="str">
            <v>과학놀이터</v>
          </cell>
          <cell r="B402" t="str">
            <v>EBS</v>
          </cell>
          <cell r="C402" t="str">
            <v>1999/11/29</v>
          </cell>
          <cell r="D402" t="str">
            <v>1999/11/30</v>
          </cell>
          <cell r="E402">
            <v>1</v>
          </cell>
          <cell r="F402">
            <v>2</v>
          </cell>
          <cell r="G402">
            <v>0.69903935185185184</v>
          </cell>
          <cell r="H402">
            <v>0.70560763888888889</v>
          </cell>
          <cell r="I402">
            <v>0</v>
          </cell>
          <cell r="J402">
            <v>0</v>
          </cell>
        </row>
        <row r="403">
          <cell r="A403" t="str">
            <v>과학놀이터(재)</v>
          </cell>
          <cell r="B403" t="str">
            <v>EBS</v>
          </cell>
          <cell r="C403" t="str">
            <v>1999/11/29</v>
          </cell>
          <cell r="D403" t="str">
            <v>1999/11/30</v>
          </cell>
          <cell r="E403">
            <v>1</v>
          </cell>
          <cell r="F403">
            <v>2</v>
          </cell>
          <cell r="G403">
            <v>0.35546296296296298</v>
          </cell>
          <cell r="H403">
            <v>0.36217013888888894</v>
          </cell>
          <cell r="I403">
            <v>0</v>
          </cell>
          <cell r="J403">
            <v>0</v>
          </cell>
        </row>
        <row r="404">
          <cell r="A404" t="str">
            <v>광주전남패트롤</v>
          </cell>
          <cell r="B404" t="str">
            <v>KBS1</v>
          </cell>
          <cell r="C404" t="str">
            <v>1999/12/02</v>
          </cell>
          <cell r="D404" t="str">
            <v>1999/12/02</v>
          </cell>
          <cell r="E404">
            <v>4</v>
          </cell>
          <cell r="F404">
            <v>4</v>
          </cell>
          <cell r="G404">
            <v>0.81766203703703699</v>
          </cell>
          <cell r="H404">
            <v>0.84914351851851855</v>
          </cell>
          <cell r="I404">
            <v>0</v>
          </cell>
          <cell r="J404">
            <v>0</v>
          </cell>
        </row>
        <row r="405">
          <cell r="A405" t="str">
            <v>교양한문</v>
          </cell>
          <cell r="B405" t="str">
            <v>EBS</v>
          </cell>
          <cell r="C405" t="str">
            <v>1999/12/05</v>
          </cell>
          <cell r="D405" t="str">
            <v>1999/12/05</v>
          </cell>
          <cell r="E405">
            <v>7</v>
          </cell>
          <cell r="F405">
            <v>7</v>
          </cell>
          <cell r="G405">
            <v>0.27094907407407409</v>
          </cell>
          <cell r="H405">
            <v>0.29067129629629629</v>
          </cell>
          <cell r="I405">
            <v>0</v>
          </cell>
          <cell r="J405">
            <v>0</v>
          </cell>
        </row>
        <row r="406">
          <cell r="A406" t="str">
            <v>교육문화뉴스</v>
          </cell>
          <cell r="B406" t="str">
            <v>EBS</v>
          </cell>
          <cell r="C406" t="str">
            <v>1999/11/29</v>
          </cell>
          <cell r="D406" t="str">
            <v>1999/12/03</v>
          </cell>
          <cell r="E406">
            <v>1</v>
          </cell>
          <cell r="F406">
            <v>5</v>
          </cell>
          <cell r="G406">
            <v>0.86869212962962961</v>
          </cell>
          <cell r="H406">
            <v>0.87504861111111121</v>
          </cell>
          <cell r="I406">
            <v>0</v>
          </cell>
          <cell r="J406">
            <v>0</v>
          </cell>
        </row>
        <row r="407">
          <cell r="A407" t="str">
            <v>뉴스IN뉴스</v>
          </cell>
          <cell r="B407" t="str">
            <v>iTV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0.83140046296296299</v>
          </cell>
          <cell r="H407">
            <v>0.87268518518518512</v>
          </cell>
          <cell r="I407">
            <v>0</v>
          </cell>
          <cell r="J407">
            <v>0</v>
          </cell>
        </row>
        <row r="408">
          <cell r="A408" t="str">
            <v>국악천년</v>
          </cell>
          <cell r="B408" t="str">
            <v>SBS</v>
          </cell>
          <cell r="C408" t="str">
            <v>1999/12/05</v>
          </cell>
          <cell r="D408" t="str">
            <v>1999/12/05</v>
          </cell>
          <cell r="E408">
            <v>7</v>
          </cell>
          <cell r="F408">
            <v>7</v>
          </cell>
          <cell r="G408">
            <v>0.24852314814814816</v>
          </cell>
          <cell r="H408">
            <v>0.26811574074074074</v>
          </cell>
          <cell r="I408">
            <v>0</v>
          </cell>
          <cell r="J408">
            <v>0</v>
          </cell>
          <cell r="K408">
            <v>1</v>
          </cell>
        </row>
        <row r="409">
          <cell r="A409" t="str">
            <v>PSB현장르포줌인</v>
          </cell>
          <cell r="B409" t="str">
            <v>PSB</v>
          </cell>
          <cell r="C409" t="str">
            <v>1999/12/03</v>
          </cell>
          <cell r="D409" t="str">
            <v>1999/12/03</v>
          </cell>
          <cell r="E409">
            <v>5</v>
          </cell>
          <cell r="F409">
            <v>5</v>
          </cell>
          <cell r="G409">
            <v>0.80299768518518511</v>
          </cell>
          <cell r="H409">
            <v>0.82814814814814808</v>
          </cell>
          <cell r="I409">
            <v>0</v>
          </cell>
          <cell r="J409">
            <v>0</v>
          </cell>
        </row>
        <row r="410">
          <cell r="A410" t="str">
            <v>PSB스포츠  프로농구&lt;부산기아:창원LG&gt;</v>
          </cell>
          <cell r="B410" t="str">
            <v>PSB</v>
          </cell>
          <cell r="C410" t="str">
            <v>1999/12/04</v>
          </cell>
          <cell r="D410" t="str">
            <v>1999/12/04</v>
          </cell>
          <cell r="E410">
            <v>6</v>
          </cell>
          <cell r="F410">
            <v>6</v>
          </cell>
          <cell r="G410">
            <v>0.61802083333333335</v>
          </cell>
          <cell r="H410">
            <v>0.69179398148148152</v>
          </cell>
          <cell r="I410">
            <v>0</v>
          </cell>
          <cell r="J410">
            <v>0</v>
          </cell>
        </row>
        <row r="411">
          <cell r="A411" t="str">
            <v>글나라 셈나라(재)</v>
          </cell>
          <cell r="B411" t="str">
            <v>EBS</v>
          </cell>
          <cell r="C411" t="str">
            <v>1999/12/03</v>
          </cell>
          <cell r="D411" t="str">
            <v>1999/12/04</v>
          </cell>
          <cell r="E411">
            <v>5</v>
          </cell>
          <cell r="F411">
            <v>6</v>
          </cell>
          <cell r="G411">
            <v>0.35488425925925926</v>
          </cell>
          <cell r="H411">
            <v>0.3611805555555555</v>
          </cell>
          <cell r="I411">
            <v>0</v>
          </cell>
          <cell r="J411">
            <v>0</v>
          </cell>
        </row>
        <row r="412">
          <cell r="A412" t="str">
            <v>글나라셈나라</v>
          </cell>
          <cell r="B412" t="str">
            <v>EBS</v>
          </cell>
          <cell r="C412" t="str">
            <v>1999/12/03</v>
          </cell>
          <cell r="D412" t="str">
            <v>1999/12/04</v>
          </cell>
          <cell r="E412">
            <v>5</v>
          </cell>
          <cell r="F412">
            <v>6</v>
          </cell>
          <cell r="G412">
            <v>0.69832754629629623</v>
          </cell>
          <cell r="H412">
            <v>0.70473958333333342</v>
          </cell>
          <cell r="I412">
            <v>0</v>
          </cell>
          <cell r="J412">
            <v>0</v>
          </cell>
        </row>
        <row r="413">
          <cell r="A413" t="str">
            <v>금요기획TBC초점</v>
          </cell>
          <cell r="B413" t="str">
            <v>TBC</v>
          </cell>
          <cell r="C413" t="str">
            <v>1999/12/03</v>
          </cell>
          <cell r="D413" t="str">
            <v>1999/12/03</v>
          </cell>
          <cell r="E413">
            <v>5</v>
          </cell>
          <cell r="F413">
            <v>5</v>
          </cell>
          <cell r="G413">
            <v>0.91609953703703706</v>
          </cell>
          <cell r="H413">
            <v>0.96266203703703701</v>
          </cell>
          <cell r="I413">
            <v>0</v>
          </cell>
          <cell r="J413">
            <v>0</v>
          </cell>
        </row>
        <row r="414">
          <cell r="A414" t="str">
            <v>PSB다큐스페셜</v>
          </cell>
          <cell r="B414" t="str">
            <v>PSB</v>
          </cell>
          <cell r="C414" t="str">
            <v>1999/11/30</v>
          </cell>
          <cell r="D414" t="str">
            <v>1999/11/30</v>
          </cell>
          <cell r="E414">
            <v>2</v>
          </cell>
          <cell r="F414">
            <v>2</v>
          </cell>
          <cell r="G414">
            <v>0.96556712962962965</v>
          </cell>
          <cell r="H414">
            <v>2.0098379629629628</v>
          </cell>
          <cell r="I414">
            <v>0</v>
          </cell>
          <cell r="J414">
            <v>0</v>
          </cell>
        </row>
        <row r="415">
          <cell r="A415" t="str">
            <v>PSB뉴스와이드</v>
          </cell>
          <cell r="B415" t="str">
            <v>PSB</v>
          </cell>
          <cell r="C415" t="str">
            <v>1999/11/29</v>
          </cell>
          <cell r="D415" t="str">
            <v>1999/12/04</v>
          </cell>
          <cell r="E415">
            <v>1</v>
          </cell>
          <cell r="F415">
            <v>6</v>
          </cell>
          <cell r="G415">
            <v>0.30675925925925923</v>
          </cell>
          <cell r="H415">
            <v>0.32149305555555563</v>
          </cell>
          <cell r="I415">
            <v>0</v>
          </cell>
          <cell r="J415">
            <v>0</v>
          </cell>
        </row>
        <row r="416">
          <cell r="A416" t="str">
            <v>기타 프로그램  가곡의고향</v>
          </cell>
          <cell r="B416" t="str">
            <v>iTV</v>
          </cell>
          <cell r="C416" t="str">
            <v>1999/12/04</v>
          </cell>
          <cell r="D416" t="str">
            <v>1999/12/05</v>
          </cell>
          <cell r="E416">
            <v>6</v>
          </cell>
          <cell r="F416">
            <v>7</v>
          </cell>
          <cell r="G416">
            <v>0.6905613425925925</v>
          </cell>
          <cell r="H416">
            <v>0.70475115740740746</v>
          </cell>
          <cell r="I416">
            <v>0</v>
          </cell>
          <cell r="J416">
            <v>0</v>
          </cell>
        </row>
        <row r="417">
          <cell r="A417" t="str">
            <v>PSB시사진단</v>
          </cell>
          <cell r="B417" t="str">
            <v>PSB</v>
          </cell>
          <cell r="C417" t="str">
            <v>1999/12/05</v>
          </cell>
          <cell r="D417" t="str">
            <v>1999/12/05</v>
          </cell>
          <cell r="E417">
            <v>7</v>
          </cell>
          <cell r="F417">
            <v>7</v>
          </cell>
          <cell r="G417">
            <v>0.33569444444444446</v>
          </cell>
          <cell r="H417">
            <v>0.36890046296296292</v>
          </cell>
          <cell r="I417">
            <v>0</v>
          </cell>
          <cell r="J417">
            <v>0</v>
          </cell>
        </row>
        <row r="418">
          <cell r="A418" t="str">
            <v>TBC스포츠  애니콜프로농구 동양오리온스:SK나이츠</v>
          </cell>
          <cell r="B418" t="str">
            <v>TBC</v>
          </cell>
          <cell r="C418" t="str">
            <v>1999/11/30</v>
          </cell>
          <cell r="D418" t="str">
            <v>1999/11/30</v>
          </cell>
          <cell r="E418">
            <v>2</v>
          </cell>
          <cell r="F418">
            <v>2</v>
          </cell>
          <cell r="G418">
            <v>0.8323321759259259</v>
          </cell>
          <cell r="H418">
            <v>0.85737268518518528</v>
          </cell>
          <cell r="I418">
            <v>0</v>
          </cell>
          <cell r="J418">
            <v>0</v>
          </cell>
        </row>
        <row r="419">
          <cell r="A419" t="str">
            <v>TV칼럼21세기를위하여</v>
          </cell>
          <cell r="B419" t="str">
            <v>MBC</v>
          </cell>
          <cell r="C419" t="str">
            <v>1999/11/29</v>
          </cell>
          <cell r="D419" t="str">
            <v>1999/12/03</v>
          </cell>
          <cell r="E419">
            <v>1</v>
          </cell>
          <cell r="F419">
            <v>5</v>
          </cell>
          <cell r="G419">
            <v>0.78649305555555549</v>
          </cell>
          <cell r="H419">
            <v>0.78926215277777778</v>
          </cell>
          <cell r="I419">
            <v>0</v>
          </cell>
          <cell r="J419">
            <v>0</v>
          </cell>
        </row>
        <row r="420">
          <cell r="A420" t="str">
            <v>TV요리천국</v>
          </cell>
          <cell r="B420" t="str">
            <v>iTV</v>
          </cell>
          <cell r="C420" t="str">
            <v>1999/11/29</v>
          </cell>
          <cell r="D420" t="str">
            <v>1999/12/03</v>
          </cell>
          <cell r="E420">
            <v>1</v>
          </cell>
          <cell r="F420">
            <v>5</v>
          </cell>
          <cell r="G420">
            <v>0.71635416666666674</v>
          </cell>
          <cell r="H420">
            <v>0.73512268518518531</v>
          </cell>
          <cell r="I420">
            <v>0</v>
          </cell>
          <cell r="J420">
            <v>0</v>
          </cell>
        </row>
        <row r="421">
          <cell r="A421" t="str">
            <v>TV어학원 TEPS 21</v>
          </cell>
          <cell r="B421" t="str">
            <v>iTV</v>
          </cell>
          <cell r="C421" t="str">
            <v>1999/11/29</v>
          </cell>
          <cell r="D421" t="str">
            <v>1999/12/05</v>
          </cell>
          <cell r="E421">
            <v>1</v>
          </cell>
          <cell r="F421">
            <v>7</v>
          </cell>
          <cell r="G421">
            <v>0.25753472222222223</v>
          </cell>
          <cell r="H421">
            <v>0.27974206349206354</v>
          </cell>
          <cell r="I421">
            <v>0</v>
          </cell>
          <cell r="J421">
            <v>0</v>
          </cell>
        </row>
        <row r="422">
          <cell r="A422" t="str">
            <v>TV동의보감</v>
          </cell>
          <cell r="B422" t="str">
            <v>iTV</v>
          </cell>
          <cell r="C422" t="str">
            <v>1999/11/29</v>
          </cell>
          <cell r="D422" t="str">
            <v>1999/12/04</v>
          </cell>
          <cell r="E422">
            <v>1</v>
          </cell>
          <cell r="F422">
            <v>6</v>
          </cell>
          <cell r="G422">
            <v>0.31006172839506174</v>
          </cell>
          <cell r="H422">
            <v>0.32284143518518521</v>
          </cell>
          <cell r="I422">
            <v>0</v>
          </cell>
          <cell r="J422">
            <v>0</v>
          </cell>
        </row>
        <row r="423">
          <cell r="A423" t="str">
            <v>TV닥터</v>
          </cell>
          <cell r="B423" t="str">
            <v>MBC</v>
          </cell>
          <cell r="C423" t="str">
            <v>1999/12/02</v>
          </cell>
          <cell r="D423" t="str">
            <v>1999/12/02</v>
          </cell>
          <cell r="E423">
            <v>4</v>
          </cell>
          <cell r="F423">
            <v>4</v>
          </cell>
          <cell r="G423">
            <v>0.8093055555555555</v>
          </cell>
          <cell r="H423">
            <v>0.844212962962963</v>
          </cell>
          <cell r="I423">
            <v>0</v>
          </cell>
          <cell r="J423">
            <v>0</v>
          </cell>
        </row>
        <row r="424">
          <cell r="A424" t="str">
            <v>가요순위쟁탈전</v>
          </cell>
          <cell r="B424" t="str">
            <v>iTV</v>
          </cell>
          <cell r="C424" t="str">
            <v>1999/12/05</v>
          </cell>
          <cell r="D424" t="str">
            <v>1999/12/05</v>
          </cell>
          <cell r="E424">
            <v>7</v>
          </cell>
          <cell r="F424">
            <v>7</v>
          </cell>
          <cell r="G424">
            <v>0.79128472222222224</v>
          </cell>
          <cell r="H424">
            <v>0.83157407407407413</v>
          </cell>
          <cell r="I424">
            <v>0</v>
          </cell>
          <cell r="J424">
            <v>0</v>
          </cell>
        </row>
        <row r="425">
          <cell r="A425" t="str">
            <v>TV과학저널</v>
          </cell>
          <cell r="B425" t="str">
            <v>KBS1</v>
          </cell>
          <cell r="C425" t="str">
            <v>1999/12/02</v>
          </cell>
          <cell r="D425" t="str">
            <v>1999/12/02</v>
          </cell>
          <cell r="E425">
            <v>4</v>
          </cell>
          <cell r="F425">
            <v>4</v>
          </cell>
          <cell r="G425">
            <v>0.84030092592592587</v>
          </cell>
          <cell r="H425">
            <v>0.8499768518518519</v>
          </cell>
          <cell r="I425">
            <v>0</v>
          </cell>
          <cell r="J425">
            <v>0</v>
          </cell>
        </row>
        <row r="426">
          <cell r="A426" t="str">
            <v>PSB일요스포츠  &lt;PSB볼링&gt;</v>
          </cell>
          <cell r="B426" t="str">
            <v>PSB</v>
          </cell>
          <cell r="C426" t="str">
            <v>1999/12/05</v>
          </cell>
          <cell r="D426" t="str">
            <v>1999/12/05</v>
          </cell>
          <cell r="E426">
            <v>7</v>
          </cell>
          <cell r="F426">
            <v>7</v>
          </cell>
          <cell r="G426">
            <v>0.50844907407407403</v>
          </cell>
          <cell r="H426">
            <v>0.54057870370370364</v>
          </cell>
          <cell r="I426">
            <v>0</v>
          </cell>
          <cell r="J426">
            <v>0</v>
          </cell>
        </row>
        <row r="427">
          <cell r="A427" t="str">
            <v>TBC아침뉴스</v>
          </cell>
          <cell r="B427" t="str">
            <v>TBC</v>
          </cell>
          <cell r="C427" t="str">
            <v>1999/12/04</v>
          </cell>
          <cell r="D427" t="str">
            <v>1999/12/04</v>
          </cell>
          <cell r="E427">
            <v>6</v>
          </cell>
          <cell r="F427">
            <v>6</v>
          </cell>
          <cell r="G427">
            <v>0.30318287037037034</v>
          </cell>
          <cell r="H427">
            <v>0.31395833333333334</v>
          </cell>
          <cell r="I427">
            <v>0</v>
          </cell>
          <cell r="J427">
            <v>0</v>
          </cell>
        </row>
        <row r="428">
          <cell r="A428" t="str">
            <v>곰돌이와 숲속친구들(재)</v>
          </cell>
          <cell r="B428" t="str">
            <v>EBS</v>
          </cell>
          <cell r="C428" t="str">
            <v>1999/12/01</v>
          </cell>
          <cell r="D428" t="str">
            <v>1999/12/04</v>
          </cell>
          <cell r="E428">
            <v>3</v>
          </cell>
          <cell r="F428">
            <v>6</v>
          </cell>
          <cell r="G428">
            <v>0.32312789351851851</v>
          </cell>
          <cell r="H428">
            <v>0.34046585648148153</v>
          </cell>
          <cell r="I428">
            <v>0</v>
          </cell>
          <cell r="J428">
            <v>0</v>
          </cell>
        </row>
        <row r="429">
          <cell r="A429" t="str">
            <v>건강클리닉</v>
          </cell>
          <cell r="B429" t="str">
            <v>EBS</v>
          </cell>
          <cell r="C429" t="str">
            <v>1999/12/02</v>
          </cell>
          <cell r="D429" t="str">
            <v>1999/12/02</v>
          </cell>
          <cell r="E429">
            <v>4</v>
          </cell>
          <cell r="F429">
            <v>4</v>
          </cell>
          <cell r="G429">
            <v>0.91660879629629621</v>
          </cell>
          <cell r="H429">
            <v>0.94332175925925921</v>
          </cell>
          <cell r="I429">
            <v>0</v>
          </cell>
          <cell r="J429">
            <v>0</v>
          </cell>
        </row>
        <row r="430">
          <cell r="A430" t="str">
            <v>건강클리닉(재)</v>
          </cell>
          <cell r="B430" t="str">
            <v>EBS</v>
          </cell>
          <cell r="C430" t="str">
            <v>1999/12/04</v>
          </cell>
          <cell r="D430" t="str">
            <v>1999/12/04</v>
          </cell>
          <cell r="E430">
            <v>6</v>
          </cell>
          <cell r="F430">
            <v>6</v>
          </cell>
          <cell r="G430">
            <v>0.36107638888888888</v>
          </cell>
          <cell r="H430">
            <v>0.38732638888888887</v>
          </cell>
          <cell r="I430">
            <v>0</v>
          </cell>
          <cell r="J430">
            <v>0</v>
          </cell>
        </row>
        <row r="431">
          <cell r="A431" t="str">
            <v>TBC뉴스</v>
          </cell>
          <cell r="B431" t="str">
            <v>TBC</v>
          </cell>
          <cell r="C431" t="str">
            <v>1999/11/29</v>
          </cell>
          <cell r="D431" t="str">
            <v>1999/12/05</v>
          </cell>
          <cell r="E431">
            <v>1</v>
          </cell>
          <cell r="F431">
            <v>7</v>
          </cell>
          <cell r="G431">
            <v>0.58346527777777779</v>
          </cell>
          <cell r="H431">
            <v>0.58897222222222223</v>
          </cell>
          <cell r="I431">
            <v>0</v>
          </cell>
          <cell r="J431">
            <v>0</v>
          </cell>
        </row>
        <row r="432">
          <cell r="A432" t="str">
            <v>TBC830뉴스</v>
          </cell>
          <cell r="B432" t="str">
            <v>TBC</v>
          </cell>
          <cell r="C432" t="str">
            <v>1999/11/29</v>
          </cell>
          <cell r="D432" t="str">
            <v>1999/12/05</v>
          </cell>
          <cell r="E432">
            <v>1</v>
          </cell>
          <cell r="F432">
            <v>7</v>
          </cell>
          <cell r="G432">
            <v>0.84693287037037035</v>
          </cell>
          <cell r="H432">
            <v>0.86001157407407403</v>
          </cell>
          <cell r="I432">
            <v>0</v>
          </cell>
          <cell r="J432">
            <v>0</v>
          </cell>
        </row>
        <row r="433">
          <cell r="A433" t="str">
            <v>SBS뉴스</v>
          </cell>
          <cell r="B433" t="str">
            <v>TBC</v>
          </cell>
          <cell r="C433" t="str">
            <v>1999/12/04</v>
          </cell>
          <cell r="D433" t="str">
            <v>1999/12/05</v>
          </cell>
          <cell r="E433">
            <v>6</v>
          </cell>
          <cell r="F433">
            <v>7</v>
          </cell>
          <cell r="G433">
            <v>0.4994888117283951</v>
          </cell>
          <cell r="H433">
            <v>0.50560763888888882</v>
          </cell>
          <cell r="I433">
            <v>0</v>
          </cell>
          <cell r="J433">
            <v>0</v>
          </cell>
        </row>
        <row r="434">
          <cell r="A434" t="str">
            <v>SBS8시뉴스</v>
          </cell>
          <cell r="B434" t="str">
            <v>지역민방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0.83090277777777777</v>
          </cell>
          <cell r="H434">
            <v>0.84634259259259259</v>
          </cell>
          <cell r="I434">
            <v>0</v>
          </cell>
          <cell r="J434">
            <v>0</v>
          </cell>
        </row>
        <row r="435">
          <cell r="A435" t="str">
            <v>PSB뉴스아이</v>
          </cell>
          <cell r="B435" t="str">
            <v>PSB</v>
          </cell>
          <cell r="C435" t="str">
            <v>1999/11/29</v>
          </cell>
          <cell r="D435" t="str">
            <v>1999/12/05</v>
          </cell>
          <cell r="E435">
            <v>1</v>
          </cell>
          <cell r="F435">
            <v>7</v>
          </cell>
          <cell r="G435">
            <v>0.85011408730158744</v>
          </cell>
          <cell r="H435">
            <v>0.86435846560846563</v>
          </cell>
          <cell r="I435">
            <v>0</v>
          </cell>
          <cell r="J435">
            <v>0</v>
          </cell>
        </row>
        <row r="436">
          <cell r="A436" t="str">
            <v>TBC클리닉 건강 365</v>
          </cell>
          <cell r="B436" t="str">
            <v>TBC</v>
          </cell>
          <cell r="C436" t="str">
            <v>1999/12/03</v>
          </cell>
          <cell r="D436" t="str">
            <v>1999/12/03</v>
          </cell>
          <cell r="E436">
            <v>5</v>
          </cell>
          <cell r="F436">
            <v>5</v>
          </cell>
          <cell r="G436">
            <v>0.39942129629629625</v>
          </cell>
          <cell r="H436">
            <v>0.44444444444444442</v>
          </cell>
          <cell r="I436">
            <v>0</v>
          </cell>
          <cell r="J436">
            <v>0</v>
          </cell>
        </row>
        <row r="437">
          <cell r="A437" t="str">
            <v>네트워크스페셜</v>
          </cell>
          <cell r="B437" t="str">
            <v>TBC</v>
          </cell>
          <cell r="C437" t="str">
            <v>1999/11/30</v>
          </cell>
          <cell r="D437" t="str">
            <v>1999/12/05</v>
          </cell>
          <cell r="E437">
            <v>2</v>
          </cell>
          <cell r="F437">
            <v>7</v>
          </cell>
          <cell r="G437">
            <v>0.69073495370370375</v>
          </cell>
          <cell r="H437">
            <v>1.2307175925925926</v>
          </cell>
          <cell r="I437">
            <v>0</v>
          </cell>
          <cell r="J437">
            <v>0</v>
          </cell>
        </row>
        <row r="438">
          <cell r="A438" t="str">
            <v>기타 프로그램  스포츠퍼레이드</v>
          </cell>
          <cell r="B438" t="str">
            <v>TBC</v>
          </cell>
          <cell r="C438" t="str">
            <v>1999/11/30</v>
          </cell>
          <cell r="D438" t="str">
            <v>1999/11/30</v>
          </cell>
          <cell r="E438">
            <v>2</v>
          </cell>
          <cell r="F438">
            <v>2</v>
          </cell>
          <cell r="G438">
            <v>0.82333333333333336</v>
          </cell>
          <cell r="H438">
            <v>0.82813657407407415</v>
          </cell>
          <cell r="I438">
            <v>0</v>
          </cell>
          <cell r="J438">
            <v>0</v>
          </cell>
        </row>
        <row r="439">
          <cell r="A439" t="str">
            <v>KBC뉴스2000</v>
          </cell>
          <cell r="B439" t="str">
            <v>KBC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0.84929894179894183</v>
          </cell>
          <cell r="H439">
            <v>0.85898809523809516</v>
          </cell>
          <cell r="I439">
            <v>0</v>
          </cell>
          <cell r="J439">
            <v>0</v>
          </cell>
        </row>
        <row r="440">
          <cell r="A440" t="str">
            <v>KBC고교생퀴즈세상</v>
          </cell>
          <cell r="B440" t="str">
            <v>KBC</v>
          </cell>
          <cell r="C440" t="str">
            <v>1999/12/05</v>
          </cell>
          <cell r="D440" t="str">
            <v>1999/12/05</v>
          </cell>
          <cell r="E440">
            <v>7</v>
          </cell>
          <cell r="F440">
            <v>7</v>
          </cell>
          <cell r="G440">
            <v>0.33528935185185182</v>
          </cell>
          <cell r="H440">
            <v>0.37065972222222227</v>
          </cell>
          <cell r="I440">
            <v>0</v>
          </cell>
          <cell r="J440">
            <v>0</v>
          </cell>
        </row>
        <row r="441">
          <cell r="A441" t="str">
            <v>KBC건강교실</v>
          </cell>
          <cell r="B441" t="str">
            <v>KBC</v>
          </cell>
          <cell r="C441" t="str">
            <v>1999/12/04</v>
          </cell>
          <cell r="D441" t="str">
            <v>1999/12/04</v>
          </cell>
          <cell r="E441">
            <v>6</v>
          </cell>
          <cell r="F441">
            <v>6</v>
          </cell>
          <cell r="G441">
            <v>0.37398148148148147</v>
          </cell>
          <cell r="H441">
            <v>0.41362268518518519</v>
          </cell>
          <cell r="I441">
            <v>0</v>
          </cell>
          <cell r="J441">
            <v>0</v>
          </cell>
        </row>
        <row r="442">
          <cell r="A442" t="str">
            <v>ITV토요시네마  위기의결합</v>
          </cell>
          <cell r="B442" t="str">
            <v>iTV</v>
          </cell>
          <cell r="C442" t="str">
            <v>1999/12/04</v>
          </cell>
          <cell r="D442" t="str">
            <v>1999/12/04</v>
          </cell>
          <cell r="E442">
            <v>6</v>
          </cell>
          <cell r="F442">
            <v>6</v>
          </cell>
          <cell r="G442">
            <v>0.97364583333333332</v>
          </cell>
          <cell r="H442">
            <v>2.0485416666666669</v>
          </cell>
          <cell r="I442">
            <v>0</v>
          </cell>
          <cell r="J442">
            <v>0</v>
          </cell>
        </row>
        <row r="443">
          <cell r="A443" t="str">
            <v>ITV토요뉴스</v>
          </cell>
          <cell r="B443" t="str">
            <v>iTV</v>
          </cell>
          <cell r="C443" t="str">
            <v>1999/12/04</v>
          </cell>
          <cell r="D443" t="str">
            <v>1999/12/04</v>
          </cell>
          <cell r="E443">
            <v>6</v>
          </cell>
          <cell r="F443">
            <v>6</v>
          </cell>
          <cell r="G443">
            <v>0.87504629629629627</v>
          </cell>
          <cell r="H443">
            <v>0.89543981481481483</v>
          </cell>
          <cell r="I443">
            <v>0</v>
          </cell>
          <cell r="J443">
            <v>0</v>
          </cell>
        </row>
        <row r="444">
          <cell r="A444" t="str">
            <v>내가바라는세상</v>
          </cell>
          <cell r="B444" t="str">
            <v>EBS</v>
          </cell>
          <cell r="C444" t="str">
            <v>1999/11/29</v>
          </cell>
          <cell r="D444" t="str">
            <v>1999/12/03</v>
          </cell>
          <cell r="E444">
            <v>1</v>
          </cell>
          <cell r="F444">
            <v>5</v>
          </cell>
          <cell r="G444">
            <v>0.78543750000000001</v>
          </cell>
          <cell r="H444">
            <v>0.78743287037037035</v>
          </cell>
          <cell r="I444">
            <v>0</v>
          </cell>
          <cell r="J444">
            <v>0</v>
          </cell>
        </row>
        <row r="445">
          <cell r="A445" t="str">
            <v>KBC뉴스지금</v>
          </cell>
          <cell r="B445" t="str">
            <v>KBC</v>
          </cell>
          <cell r="C445" t="str">
            <v>1999/11/29</v>
          </cell>
          <cell r="D445" t="str">
            <v>1999/12/05</v>
          </cell>
          <cell r="E445">
            <v>1</v>
          </cell>
          <cell r="F445">
            <v>7</v>
          </cell>
          <cell r="G445">
            <v>0.40592592592592591</v>
          </cell>
          <cell r="H445">
            <v>0.41734375000000001</v>
          </cell>
          <cell r="I445">
            <v>0</v>
          </cell>
          <cell r="J445">
            <v>0</v>
          </cell>
        </row>
        <row r="446">
          <cell r="A446" t="str">
            <v>ITV일요뉴스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0.87504629629629627</v>
          </cell>
          <cell r="H446">
            <v>0.89296296296296296</v>
          </cell>
          <cell r="I446">
            <v>0</v>
          </cell>
          <cell r="J446">
            <v>0</v>
          </cell>
        </row>
        <row r="447">
          <cell r="A447" t="str">
            <v>KBC다큐멘터리  김용범의대륙담험</v>
          </cell>
          <cell r="B447" t="str">
            <v>KBC</v>
          </cell>
          <cell r="C447" t="str">
            <v>1999/11/30</v>
          </cell>
          <cell r="D447" t="str">
            <v>1999/11/30</v>
          </cell>
          <cell r="E447">
            <v>2</v>
          </cell>
          <cell r="F447">
            <v>2</v>
          </cell>
          <cell r="G447">
            <v>0.96784722222222219</v>
          </cell>
          <cell r="H447">
            <v>2.0091435185185187</v>
          </cell>
          <cell r="I447">
            <v>0</v>
          </cell>
          <cell r="J447">
            <v>0</v>
          </cell>
        </row>
        <row r="448">
          <cell r="A448" t="str">
            <v>ITV아침뉴스</v>
          </cell>
          <cell r="B448" t="str">
            <v>iTV</v>
          </cell>
          <cell r="C448" t="str">
            <v>1999/11/29</v>
          </cell>
          <cell r="D448" t="str">
            <v>1999/12/02</v>
          </cell>
          <cell r="E448">
            <v>1</v>
          </cell>
          <cell r="F448">
            <v>4</v>
          </cell>
          <cell r="G448">
            <v>0.27992766203703706</v>
          </cell>
          <cell r="H448">
            <v>0.28994212962962962</v>
          </cell>
          <cell r="I448">
            <v>0</v>
          </cell>
          <cell r="J448">
            <v>0</v>
          </cell>
        </row>
        <row r="449">
          <cell r="A449" t="str">
            <v>노환기의논술특강</v>
          </cell>
          <cell r="B449" t="str">
            <v>iTV</v>
          </cell>
          <cell r="C449" t="str">
            <v>1999/12/01</v>
          </cell>
          <cell r="D449" t="str">
            <v>1999/12/02</v>
          </cell>
          <cell r="E449">
            <v>3</v>
          </cell>
          <cell r="F449">
            <v>4</v>
          </cell>
          <cell r="G449">
            <v>2.0091550925925925</v>
          </cell>
          <cell r="H449">
            <v>2.0554456018518521</v>
          </cell>
          <cell r="I449">
            <v>0</v>
          </cell>
          <cell r="J449">
            <v>0</v>
          </cell>
        </row>
        <row r="450">
          <cell r="A450" t="str">
            <v>ITV스포츠  WCW프로레슬링</v>
          </cell>
          <cell r="B450" t="str">
            <v>iTV</v>
          </cell>
          <cell r="C450" t="str">
            <v>1999/12/03</v>
          </cell>
          <cell r="D450" t="str">
            <v>1999/12/03</v>
          </cell>
          <cell r="E450">
            <v>5</v>
          </cell>
          <cell r="F450">
            <v>5</v>
          </cell>
          <cell r="G450">
            <v>0.7850462962962963</v>
          </cell>
          <cell r="H450">
            <v>0.83157407407407413</v>
          </cell>
          <cell r="I450">
            <v>0</v>
          </cell>
          <cell r="J450">
            <v>0</v>
          </cell>
        </row>
        <row r="451">
          <cell r="A451" t="str">
            <v>논술특강</v>
          </cell>
          <cell r="B451" t="str">
            <v>EBS</v>
          </cell>
          <cell r="C451" t="str">
            <v>1999/11/29</v>
          </cell>
          <cell r="D451" t="str">
            <v>1999/12/03</v>
          </cell>
          <cell r="E451">
            <v>1</v>
          </cell>
          <cell r="F451">
            <v>5</v>
          </cell>
          <cell r="G451">
            <v>0.97242824074074075</v>
          </cell>
          <cell r="H451">
            <v>2.0060370370370371</v>
          </cell>
          <cell r="I451">
            <v>0</v>
          </cell>
          <cell r="J451">
            <v>0</v>
          </cell>
        </row>
        <row r="452">
          <cell r="A452" t="str">
            <v>ITV스포츠  MSOQ철인3종경기(재)</v>
          </cell>
          <cell r="B452" t="str">
            <v>iTV</v>
          </cell>
          <cell r="C452" t="str">
            <v>1999/12/01</v>
          </cell>
          <cell r="D452" t="str">
            <v>1999/12/01</v>
          </cell>
          <cell r="E452">
            <v>3</v>
          </cell>
          <cell r="F452">
            <v>3</v>
          </cell>
          <cell r="G452">
            <v>0.80579282407407415</v>
          </cell>
          <cell r="H452">
            <v>0.84149884259259267</v>
          </cell>
          <cell r="I452">
            <v>0</v>
          </cell>
          <cell r="J452">
            <v>0</v>
          </cell>
        </row>
        <row r="453">
          <cell r="A453" t="str">
            <v>부산포커스</v>
          </cell>
          <cell r="B453" t="str">
            <v>MBC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0.34074074074074073</v>
          </cell>
          <cell r="H453">
            <v>0.37199074074074073</v>
          </cell>
          <cell r="I453">
            <v>0</v>
          </cell>
          <cell r="J453">
            <v>0</v>
          </cell>
        </row>
        <row r="454">
          <cell r="A454" t="str">
            <v>ITV스포츠  프로농구&lt;기아:SK&gt;</v>
          </cell>
          <cell r="B454" t="str">
            <v>iTV</v>
          </cell>
          <cell r="C454" t="str">
            <v>1999/12/05</v>
          </cell>
          <cell r="D454" t="str">
            <v>1999/12/05</v>
          </cell>
          <cell r="E454">
            <v>7</v>
          </cell>
          <cell r="F454">
            <v>7</v>
          </cell>
          <cell r="G454">
            <v>0.61929398148148151</v>
          </cell>
          <cell r="H454">
            <v>0.68973379629629628</v>
          </cell>
          <cell r="I454">
            <v>0</v>
          </cell>
          <cell r="J454">
            <v>0</v>
          </cell>
        </row>
        <row r="455">
          <cell r="A455" t="str">
            <v>내고향좋을씨고</v>
          </cell>
          <cell r="B455" t="str">
            <v>MBC</v>
          </cell>
          <cell r="C455" t="str">
            <v>1999/12/02</v>
          </cell>
          <cell r="D455" t="str">
            <v>1999/12/02</v>
          </cell>
          <cell r="E455">
            <v>4</v>
          </cell>
          <cell r="F455">
            <v>4</v>
          </cell>
          <cell r="G455">
            <v>0.81019675925925927</v>
          </cell>
          <cell r="H455">
            <v>0.84420138888888896</v>
          </cell>
          <cell r="I455">
            <v>0</v>
          </cell>
          <cell r="J455">
            <v>0</v>
          </cell>
        </row>
        <row r="456">
          <cell r="A456" t="str">
            <v>MBC네트워크다큐멘터리</v>
          </cell>
          <cell r="B456" t="str">
            <v>MBC</v>
          </cell>
          <cell r="C456" t="str">
            <v>1999/11/30</v>
          </cell>
          <cell r="D456" t="str">
            <v>1999/12/05</v>
          </cell>
          <cell r="E456">
            <v>2</v>
          </cell>
          <cell r="F456">
            <v>7</v>
          </cell>
          <cell r="G456">
            <v>1.4489467592592593</v>
          </cell>
          <cell r="H456">
            <v>1.479598765432099</v>
          </cell>
          <cell r="I456">
            <v>0</v>
          </cell>
          <cell r="J456">
            <v>0</v>
          </cell>
        </row>
        <row r="457">
          <cell r="A457" t="str">
            <v>발명Q원리를 찾아라</v>
          </cell>
          <cell r="B457" t="str">
            <v>EBS</v>
          </cell>
          <cell r="C457" t="str">
            <v>1999/12/01</v>
          </cell>
          <cell r="D457" t="str">
            <v>1999/12/01</v>
          </cell>
          <cell r="E457">
            <v>3</v>
          </cell>
          <cell r="F457">
            <v>3</v>
          </cell>
          <cell r="G457">
            <v>0.72243055555555558</v>
          </cell>
          <cell r="H457">
            <v>0.7345949074074074</v>
          </cell>
          <cell r="I457">
            <v>0</v>
          </cell>
          <cell r="J457">
            <v>0</v>
          </cell>
        </row>
        <row r="458">
          <cell r="A458" t="str">
            <v>김기평의토크앤토크</v>
          </cell>
          <cell r="B458" t="str">
            <v>KBC</v>
          </cell>
          <cell r="C458" t="str">
            <v>1999/12/04</v>
          </cell>
          <cell r="D458" t="str">
            <v>1999/12/04</v>
          </cell>
          <cell r="E458">
            <v>6</v>
          </cell>
          <cell r="F458">
            <v>6</v>
          </cell>
          <cell r="G458">
            <v>0.50615740740740744</v>
          </cell>
          <cell r="H458">
            <v>0.53667824074074078</v>
          </cell>
          <cell r="I458">
            <v>0</v>
          </cell>
          <cell r="J458">
            <v>0</v>
          </cell>
        </row>
        <row r="459">
          <cell r="A459" t="str">
            <v>김하진-심신행의 행복요리</v>
          </cell>
          <cell r="B459" t="str">
            <v>iTV</v>
          </cell>
          <cell r="C459" t="str">
            <v>1999/12/04</v>
          </cell>
          <cell r="D459" t="str">
            <v>1999/12/04</v>
          </cell>
          <cell r="E459">
            <v>6</v>
          </cell>
          <cell r="F459">
            <v>6</v>
          </cell>
          <cell r="G459">
            <v>0.45478009259259261</v>
          </cell>
          <cell r="H459">
            <v>0.4887037037037037</v>
          </cell>
          <cell r="I459">
            <v>0</v>
          </cell>
          <cell r="J459">
            <v>0</v>
          </cell>
        </row>
        <row r="460">
          <cell r="A460" t="str">
            <v>김하진-심신행의 행복요리(재)</v>
          </cell>
          <cell r="B460" t="str">
            <v>iTV</v>
          </cell>
          <cell r="C460" t="str">
            <v>1999/12/05</v>
          </cell>
          <cell r="D460" t="str">
            <v>1999/12/05</v>
          </cell>
          <cell r="E460">
            <v>7</v>
          </cell>
          <cell r="F460">
            <v>7</v>
          </cell>
          <cell r="G460">
            <v>0.71824074074074085</v>
          </cell>
          <cell r="H460">
            <v>0.75215277777777778</v>
          </cell>
          <cell r="I460">
            <v>0</v>
          </cell>
          <cell r="J460">
            <v>0</v>
          </cell>
        </row>
        <row r="461">
          <cell r="A461" t="str">
            <v>김형곤쇼</v>
          </cell>
          <cell r="B461" t="str">
            <v>iTV</v>
          </cell>
          <cell r="C461" t="str">
            <v>1999/12/02</v>
          </cell>
          <cell r="D461" t="str">
            <v>1999/12/03</v>
          </cell>
          <cell r="E461">
            <v>4</v>
          </cell>
          <cell r="F461">
            <v>5</v>
          </cell>
          <cell r="G461">
            <v>0.94913773148148151</v>
          </cell>
          <cell r="H461">
            <v>0.98648726851851865</v>
          </cell>
          <cell r="I461">
            <v>0</v>
          </cell>
          <cell r="J461">
            <v>0</v>
          </cell>
        </row>
        <row r="462">
          <cell r="A462" t="str">
            <v>김형곤쇼(재)</v>
          </cell>
          <cell r="B462" t="str">
            <v>iTV</v>
          </cell>
          <cell r="C462" t="str">
            <v>1999/12/04</v>
          </cell>
          <cell r="D462" t="str">
            <v>1999/12/05</v>
          </cell>
          <cell r="E462">
            <v>6</v>
          </cell>
          <cell r="F462">
            <v>7</v>
          </cell>
          <cell r="G462">
            <v>2.0470601851851851</v>
          </cell>
          <cell r="H462">
            <v>2.0809259259259263</v>
          </cell>
          <cell r="I462">
            <v>0</v>
          </cell>
          <cell r="J462">
            <v>0</v>
          </cell>
        </row>
        <row r="463">
          <cell r="A463" t="str">
            <v>PSB뉴스</v>
          </cell>
          <cell r="B463" t="str">
            <v>PSB</v>
          </cell>
          <cell r="C463" t="str">
            <v>1999/11/29</v>
          </cell>
          <cell r="D463" t="str">
            <v>1999/12/05</v>
          </cell>
          <cell r="E463">
            <v>1</v>
          </cell>
          <cell r="F463">
            <v>7</v>
          </cell>
          <cell r="G463">
            <v>0.60336516203703705</v>
          </cell>
          <cell r="H463">
            <v>0.61067129629629624</v>
          </cell>
          <cell r="I463">
            <v>0</v>
          </cell>
          <cell r="J463">
            <v>0</v>
          </cell>
        </row>
        <row r="464">
          <cell r="A464" t="str">
            <v>난할수있어요</v>
          </cell>
          <cell r="B464" t="str">
            <v>EBS</v>
          </cell>
          <cell r="C464" t="str">
            <v>1999/11/30</v>
          </cell>
          <cell r="D464" t="str">
            <v>1999/11/30</v>
          </cell>
          <cell r="E464">
            <v>2</v>
          </cell>
          <cell r="F464">
            <v>2</v>
          </cell>
          <cell r="G464">
            <v>0.72229166666666667</v>
          </cell>
          <cell r="H464">
            <v>0.73473379629629632</v>
          </cell>
          <cell r="I464">
            <v>0</v>
          </cell>
          <cell r="J464">
            <v>0</v>
          </cell>
        </row>
        <row r="465">
          <cell r="A465" t="str">
            <v>MBC뉴스(0600)</v>
          </cell>
          <cell r="B465" t="str">
            <v>MBC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0.24972222222222221</v>
          </cell>
          <cell r="H465">
            <v>0.25586805555555553</v>
          </cell>
          <cell r="I465">
            <v>0</v>
          </cell>
          <cell r="J465">
            <v>4.2874251497005987E-2</v>
          </cell>
          <cell r="K465">
            <v>1</v>
          </cell>
        </row>
        <row r="466">
          <cell r="A466" t="str">
            <v>PSB뉴스와생활</v>
          </cell>
          <cell r="B466" t="str">
            <v>PSB</v>
          </cell>
          <cell r="C466" t="str">
            <v>1999/11/29</v>
          </cell>
          <cell r="D466" t="str">
            <v>1999/12/03</v>
          </cell>
          <cell r="E466">
            <v>1</v>
          </cell>
          <cell r="F466">
            <v>5</v>
          </cell>
          <cell r="G466">
            <v>0.45758101851851851</v>
          </cell>
          <cell r="H466">
            <v>0.46368055555555554</v>
          </cell>
          <cell r="I466">
            <v>0</v>
          </cell>
          <cell r="J466">
            <v>0</v>
          </cell>
        </row>
        <row r="467">
          <cell r="A467" t="str">
            <v>꼬마거북프랭클린</v>
          </cell>
          <cell r="B467" t="str">
            <v>EBS</v>
          </cell>
          <cell r="C467" t="str">
            <v>1999/12/01</v>
          </cell>
          <cell r="D467" t="str">
            <v>1999/12/04</v>
          </cell>
          <cell r="E467">
            <v>3</v>
          </cell>
          <cell r="F467">
            <v>6</v>
          </cell>
          <cell r="G467">
            <v>0.68155092592592592</v>
          </cell>
          <cell r="H467">
            <v>0.69793981481481482</v>
          </cell>
          <cell r="I467">
            <v>0</v>
          </cell>
          <cell r="J467">
            <v>0</v>
          </cell>
        </row>
        <row r="468">
          <cell r="A468" t="str">
            <v>KBC특선영화  &lt;둥지에떨어진새&gt;</v>
          </cell>
          <cell r="B468" t="str">
            <v>KBC</v>
          </cell>
          <cell r="C468" t="str">
            <v>1999/12/03</v>
          </cell>
          <cell r="D468" t="str">
            <v>1999/12/03</v>
          </cell>
          <cell r="E468">
            <v>5</v>
          </cell>
          <cell r="F468">
            <v>5</v>
          </cell>
          <cell r="G468">
            <v>0.96958333333333335</v>
          </cell>
          <cell r="H468">
            <v>2.0410300925925924</v>
          </cell>
          <cell r="I468">
            <v>0</v>
          </cell>
          <cell r="J468">
            <v>0</v>
          </cell>
        </row>
        <row r="469">
          <cell r="A469" t="str">
            <v>꾸러기 안전일기</v>
          </cell>
          <cell r="B469" t="str">
            <v>EBS</v>
          </cell>
          <cell r="C469" t="str">
            <v>1999/12/02</v>
          </cell>
          <cell r="D469" t="str">
            <v>1999/12/02</v>
          </cell>
          <cell r="E469">
            <v>4</v>
          </cell>
          <cell r="F469">
            <v>4</v>
          </cell>
          <cell r="G469">
            <v>0.7225462962962963</v>
          </cell>
          <cell r="H469">
            <v>0.73520833333333335</v>
          </cell>
          <cell r="I469">
            <v>0</v>
          </cell>
          <cell r="J469">
            <v>0</v>
          </cell>
        </row>
        <row r="470">
          <cell r="A470" t="str">
            <v>꾸러기수비대</v>
          </cell>
          <cell r="B470" t="str">
            <v>iTV</v>
          </cell>
          <cell r="C470" t="str">
            <v>1999/11/29</v>
          </cell>
          <cell r="D470" t="str">
            <v>1999/12/03</v>
          </cell>
          <cell r="E470">
            <v>1</v>
          </cell>
          <cell r="F470">
            <v>5</v>
          </cell>
          <cell r="G470">
            <v>0.31393518518518515</v>
          </cell>
          <cell r="H470">
            <v>0.329625</v>
          </cell>
          <cell r="I470">
            <v>0</v>
          </cell>
          <cell r="J470">
            <v>0</v>
          </cell>
        </row>
        <row r="471">
          <cell r="A471" t="str">
            <v>꾸러기수비대(재)</v>
          </cell>
          <cell r="B471" t="str">
            <v>iTV</v>
          </cell>
          <cell r="C471" t="str">
            <v>1999/11/29</v>
          </cell>
          <cell r="D471" t="str">
            <v>1999/12/03</v>
          </cell>
          <cell r="E471">
            <v>1</v>
          </cell>
          <cell r="F471">
            <v>5</v>
          </cell>
          <cell r="G471">
            <v>0.68914120370370369</v>
          </cell>
          <cell r="H471">
            <v>0.70497453703703694</v>
          </cell>
          <cell r="I471">
            <v>0</v>
          </cell>
          <cell r="J471">
            <v>0</v>
          </cell>
        </row>
        <row r="472">
          <cell r="A472" t="str">
            <v>KBC저녁뉴스</v>
          </cell>
          <cell r="B472" t="str">
            <v>KBC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0.7161612654320989</v>
          </cell>
          <cell r="H472">
            <v>0.72068672839506165</v>
          </cell>
          <cell r="I472">
            <v>0</v>
          </cell>
          <cell r="J472">
            <v>0</v>
          </cell>
        </row>
        <row r="473">
          <cell r="A473" t="str">
            <v>KBC음악캠프</v>
          </cell>
          <cell r="B473" t="str">
            <v>KBC</v>
          </cell>
          <cell r="C473" t="str">
            <v>1999/12/03</v>
          </cell>
          <cell r="D473" t="str">
            <v>1999/12/03</v>
          </cell>
          <cell r="E473">
            <v>5</v>
          </cell>
          <cell r="F473">
            <v>5</v>
          </cell>
          <cell r="G473">
            <v>0.80093749999999997</v>
          </cell>
          <cell r="H473">
            <v>0.8288888888888889</v>
          </cell>
          <cell r="I473">
            <v>0</v>
          </cell>
          <cell r="J473">
            <v>0</v>
          </cell>
        </row>
        <row r="474">
          <cell r="A474" t="str">
            <v>MBC볼링</v>
          </cell>
          <cell r="B474" t="str">
            <v>MBC</v>
          </cell>
          <cell r="C474" t="str">
            <v>1999/12/05</v>
          </cell>
          <cell r="D474" t="str">
            <v>1999/12/05</v>
          </cell>
          <cell r="E474">
            <v>7</v>
          </cell>
          <cell r="F474">
            <v>7</v>
          </cell>
          <cell r="G474">
            <v>0.50709490740740748</v>
          </cell>
          <cell r="H474">
            <v>0.53964120370370372</v>
          </cell>
          <cell r="I474">
            <v>0</v>
          </cell>
          <cell r="J474">
            <v>0</v>
          </cell>
        </row>
        <row r="475">
          <cell r="A475" t="str">
            <v>애완동물 내친구</v>
          </cell>
          <cell r="B475" t="str">
            <v>iTV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0.71415509259259258</v>
          </cell>
          <cell r="H475">
            <v>0.73293981481481474</v>
          </cell>
          <cell r="I475">
            <v>0</v>
          </cell>
          <cell r="J475">
            <v>0</v>
          </cell>
        </row>
        <row r="476">
          <cell r="A476" t="str">
            <v>청소년미술감상</v>
          </cell>
          <cell r="B476" t="str">
            <v>EBS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0.72996527777777775</v>
          </cell>
          <cell r="H476">
            <v>0.74959490740740742</v>
          </cell>
          <cell r="I476">
            <v>0</v>
          </cell>
          <cell r="J476">
            <v>0</v>
          </cell>
        </row>
        <row r="477">
          <cell r="A477" t="str">
            <v>청소년드라마&lt;네꿈을펼쳐라&gt;(재)</v>
          </cell>
          <cell r="B477" t="str">
            <v>EBS</v>
          </cell>
          <cell r="C477" t="str">
            <v>1999/12/04</v>
          </cell>
          <cell r="D477" t="str">
            <v>1999/12/04</v>
          </cell>
          <cell r="E477">
            <v>6</v>
          </cell>
          <cell r="F477">
            <v>6</v>
          </cell>
          <cell r="G477">
            <v>0.76746527777777773</v>
          </cell>
          <cell r="H477">
            <v>0.7947685185185186</v>
          </cell>
          <cell r="I477">
            <v>0</v>
          </cell>
          <cell r="J477">
            <v>0</v>
          </cell>
        </row>
        <row r="478">
          <cell r="A478" t="str">
            <v>청소년드라마&lt;네꿈을펼쳐라&gt;</v>
          </cell>
          <cell r="B478" t="str">
            <v>EBS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0.68030092592592595</v>
          </cell>
          <cell r="H478">
            <v>0.70879629629629637</v>
          </cell>
          <cell r="I478">
            <v>0</v>
          </cell>
          <cell r="J478">
            <v>0</v>
          </cell>
        </row>
        <row r="479">
          <cell r="A479" t="str">
            <v>창업시대(재)</v>
          </cell>
          <cell r="B479" t="str">
            <v>EBS</v>
          </cell>
          <cell r="C479" t="str">
            <v>1999/12/03</v>
          </cell>
          <cell r="D479" t="str">
            <v>1999/12/03</v>
          </cell>
          <cell r="E479">
            <v>5</v>
          </cell>
          <cell r="F479">
            <v>5</v>
          </cell>
          <cell r="G479">
            <v>0.94386574074074081</v>
          </cell>
          <cell r="H479">
            <v>0.97018518518518515</v>
          </cell>
          <cell r="I479">
            <v>0</v>
          </cell>
          <cell r="J479">
            <v>0</v>
          </cell>
        </row>
        <row r="480">
          <cell r="A480" t="str">
            <v>창업시대</v>
          </cell>
          <cell r="B480" t="str">
            <v>EBS</v>
          </cell>
          <cell r="C480" t="str">
            <v>1999/12/04</v>
          </cell>
          <cell r="D480" t="str">
            <v>1999/12/04</v>
          </cell>
          <cell r="E480">
            <v>6</v>
          </cell>
          <cell r="F480">
            <v>6</v>
          </cell>
          <cell r="G480">
            <v>0.8450347222222222</v>
          </cell>
          <cell r="H480">
            <v>0.87146990740740737</v>
          </cell>
          <cell r="I480">
            <v>0</v>
          </cell>
          <cell r="J480">
            <v>0</v>
          </cell>
        </row>
        <row r="481">
          <cell r="A481" t="str">
            <v>찬스타임 행운을 누르세요(재)</v>
          </cell>
          <cell r="B481" t="str">
            <v>iTV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0.54037037037037039</v>
          </cell>
          <cell r="H481">
            <v>0.58190972222222226</v>
          </cell>
          <cell r="I481">
            <v>0</v>
          </cell>
          <cell r="J481">
            <v>0</v>
          </cell>
        </row>
        <row r="482">
          <cell r="A482" t="str">
            <v>중국드라마특선&lt;황제의딸&gt;(재)</v>
          </cell>
          <cell r="B482" t="str">
            <v>iTV</v>
          </cell>
          <cell r="C482" t="str">
            <v>1999/12/04</v>
          </cell>
          <cell r="D482" t="str">
            <v>1999/12/05</v>
          </cell>
          <cell r="E482">
            <v>6</v>
          </cell>
          <cell r="F482">
            <v>7</v>
          </cell>
          <cell r="G482">
            <v>0.58457754629629632</v>
          </cell>
          <cell r="H482">
            <v>0.61637731481481484</v>
          </cell>
          <cell r="I482">
            <v>0</v>
          </cell>
          <cell r="J482">
            <v>0</v>
          </cell>
        </row>
        <row r="483">
          <cell r="A483" t="str">
            <v>찬스타임 행운을 누르세요</v>
          </cell>
          <cell r="B483" t="str">
            <v>iTV</v>
          </cell>
          <cell r="C483" t="str">
            <v>1999/12/04</v>
          </cell>
          <cell r="D483" t="str">
            <v>1999/12/04</v>
          </cell>
          <cell r="E483">
            <v>6</v>
          </cell>
          <cell r="F483">
            <v>6</v>
          </cell>
          <cell r="G483">
            <v>0.73471064814814813</v>
          </cell>
          <cell r="H483">
            <v>0.78840277777777779</v>
          </cell>
          <cell r="I483">
            <v>0</v>
          </cell>
          <cell r="J483">
            <v>0</v>
          </cell>
        </row>
        <row r="484">
          <cell r="A484" t="str">
            <v>출동!무등골24시</v>
          </cell>
          <cell r="B484" t="str">
            <v>KBC</v>
          </cell>
          <cell r="C484" t="str">
            <v>1999/11/29</v>
          </cell>
          <cell r="D484" t="str">
            <v>1999/11/30</v>
          </cell>
          <cell r="E484">
            <v>1</v>
          </cell>
          <cell r="F484">
            <v>2</v>
          </cell>
          <cell r="G484">
            <v>0.86237268518518517</v>
          </cell>
          <cell r="H484">
            <v>0.86557870370370371</v>
          </cell>
          <cell r="I484">
            <v>0</v>
          </cell>
          <cell r="J484">
            <v>0</v>
          </cell>
        </row>
        <row r="485">
          <cell r="A485" t="str">
            <v>어린이국악교실</v>
          </cell>
          <cell r="B485" t="str">
            <v>EBS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0.72221064814814817</v>
          </cell>
          <cell r="H485">
            <v>0.73591435185185183</v>
          </cell>
          <cell r="I485">
            <v>0</v>
          </cell>
          <cell r="J485">
            <v>0</v>
          </cell>
        </row>
        <row r="486">
          <cell r="A486" t="str">
            <v>진단 충청2000</v>
          </cell>
          <cell r="B486" t="str">
            <v>MBC</v>
          </cell>
          <cell r="C486" t="str">
            <v>1999/12/05</v>
          </cell>
          <cell r="D486" t="str">
            <v>1999/12/05</v>
          </cell>
          <cell r="E486">
            <v>7</v>
          </cell>
          <cell r="F486">
            <v>7</v>
          </cell>
          <cell r="G486">
            <v>0.33310185185185187</v>
          </cell>
          <cell r="H486">
            <v>0.37238425925925928</v>
          </cell>
          <cell r="I486">
            <v>0</v>
          </cell>
          <cell r="J486">
            <v>0</v>
          </cell>
        </row>
        <row r="487">
          <cell r="A487" t="str">
            <v>얼씨구학당</v>
          </cell>
          <cell r="B487" t="str">
            <v>MBC</v>
          </cell>
          <cell r="C487" t="str">
            <v>1999/12/05</v>
          </cell>
          <cell r="D487" t="str">
            <v>1999/12/05</v>
          </cell>
          <cell r="E487">
            <v>7</v>
          </cell>
          <cell r="F487">
            <v>7</v>
          </cell>
          <cell r="G487">
            <v>0.34030092592592592</v>
          </cell>
          <cell r="H487">
            <v>0.37329861111111112</v>
          </cell>
          <cell r="I487">
            <v>0</v>
          </cell>
          <cell r="J487">
            <v>0</v>
          </cell>
        </row>
        <row r="488">
          <cell r="A488" t="str">
            <v>여기는 대전MBC</v>
          </cell>
          <cell r="B488" t="str">
            <v>MBC</v>
          </cell>
          <cell r="C488" t="str">
            <v>1999/11/29</v>
          </cell>
          <cell r="D488" t="str">
            <v>1999/12/04</v>
          </cell>
          <cell r="E488">
            <v>1</v>
          </cell>
          <cell r="F488">
            <v>6</v>
          </cell>
          <cell r="G488">
            <v>0.44199266975308643</v>
          </cell>
          <cell r="H488">
            <v>0.45104166666666673</v>
          </cell>
          <cell r="I488">
            <v>0</v>
          </cell>
          <cell r="J488">
            <v>0</v>
          </cell>
        </row>
        <row r="489">
          <cell r="A489" t="str">
            <v>직업의 세계</v>
          </cell>
          <cell r="B489" t="str">
            <v>EBS</v>
          </cell>
          <cell r="C489" t="str">
            <v>1999/12/05</v>
          </cell>
          <cell r="D489" t="str">
            <v>1999/12/05</v>
          </cell>
          <cell r="E489">
            <v>7</v>
          </cell>
          <cell r="F489">
            <v>7</v>
          </cell>
          <cell r="G489">
            <v>0.44483796296296302</v>
          </cell>
          <cell r="H489">
            <v>0.47200231481481486</v>
          </cell>
          <cell r="I489">
            <v>0</v>
          </cell>
          <cell r="J489">
            <v>0</v>
          </cell>
        </row>
        <row r="490">
          <cell r="A490" t="str">
            <v>즐거운요리</v>
          </cell>
          <cell r="B490" t="str">
            <v>MBC</v>
          </cell>
          <cell r="C490" t="str">
            <v>1999/11/29</v>
          </cell>
          <cell r="D490" t="str">
            <v>1999/12/03</v>
          </cell>
          <cell r="E490">
            <v>1</v>
          </cell>
          <cell r="F490">
            <v>5</v>
          </cell>
          <cell r="G490">
            <v>0.44280787037037034</v>
          </cell>
          <cell r="H490">
            <v>0.45158564814814817</v>
          </cell>
          <cell r="I490">
            <v>0</v>
          </cell>
          <cell r="J490">
            <v>0</v>
          </cell>
        </row>
        <row r="491">
          <cell r="A491" t="str">
            <v>클래식이야기</v>
          </cell>
          <cell r="B491" t="str">
            <v>EBS</v>
          </cell>
          <cell r="C491" t="str">
            <v>1999/12/04</v>
          </cell>
          <cell r="D491" t="str">
            <v>1999/12/04</v>
          </cell>
          <cell r="E491">
            <v>6</v>
          </cell>
          <cell r="F491">
            <v>6</v>
          </cell>
          <cell r="G491">
            <v>0.41741898148148149</v>
          </cell>
          <cell r="H491">
            <v>0.45864583333333336</v>
          </cell>
          <cell r="I491">
            <v>0</v>
          </cell>
          <cell r="J491">
            <v>0</v>
          </cell>
        </row>
        <row r="492">
          <cell r="A492" t="str">
            <v>앙코르EBS다큐멘터리</v>
          </cell>
          <cell r="B492" t="str">
            <v>EBS</v>
          </cell>
          <cell r="C492" t="str">
            <v>1999/12/04</v>
          </cell>
          <cell r="D492" t="str">
            <v>1999/12/04</v>
          </cell>
          <cell r="E492">
            <v>6</v>
          </cell>
          <cell r="F492">
            <v>6</v>
          </cell>
          <cell r="G492">
            <v>0.45923611111111112</v>
          </cell>
          <cell r="H492">
            <v>0.49275462962962963</v>
          </cell>
          <cell r="I492">
            <v>0</v>
          </cell>
          <cell r="J492">
            <v>0</v>
          </cell>
        </row>
        <row r="493">
          <cell r="A493" t="str">
            <v>씨네포트2000</v>
          </cell>
          <cell r="B493" t="str">
            <v>PSB</v>
          </cell>
          <cell r="C493" t="str">
            <v>1999/12/01</v>
          </cell>
          <cell r="D493" t="str">
            <v>1999/12/01</v>
          </cell>
          <cell r="E493">
            <v>3</v>
          </cell>
          <cell r="F493">
            <v>3</v>
          </cell>
          <cell r="G493">
            <v>0.80136574074074074</v>
          </cell>
          <cell r="H493">
            <v>0.82857638888888896</v>
          </cell>
          <cell r="I493">
            <v>0</v>
          </cell>
          <cell r="J493">
            <v>0</v>
          </cell>
        </row>
        <row r="494">
          <cell r="A494" t="str">
            <v>학교현장보고</v>
          </cell>
          <cell r="B494" t="str">
            <v>EBS</v>
          </cell>
          <cell r="C494" t="str">
            <v>1999/12/04</v>
          </cell>
          <cell r="D494" t="str">
            <v>1999/12/04</v>
          </cell>
          <cell r="E494">
            <v>6</v>
          </cell>
          <cell r="F494">
            <v>6</v>
          </cell>
          <cell r="G494">
            <v>0.63891203703703703</v>
          </cell>
          <cell r="H494">
            <v>0.66642361111111115</v>
          </cell>
          <cell r="I494">
            <v>0</v>
          </cell>
          <cell r="J494">
            <v>0</v>
          </cell>
        </row>
        <row r="495">
          <cell r="A495" t="str">
            <v>컴퓨터정보광장</v>
          </cell>
          <cell r="B495" t="str">
            <v>EBS</v>
          </cell>
          <cell r="C495" t="str">
            <v>1999/11/30</v>
          </cell>
          <cell r="D495" t="str">
            <v>1999/11/30</v>
          </cell>
          <cell r="E495">
            <v>2</v>
          </cell>
          <cell r="F495">
            <v>2</v>
          </cell>
          <cell r="G495">
            <v>0.91826388888888888</v>
          </cell>
          <cell r="H495">
            <v>0.94460648148148152</v>
          </cell>
          <cell r="I495">
            <v>0</v>
          </cell>
          <cell r="J495">
            <v>0</v>
          </cell>
        </row>
        <row r="496">
          <cell r="A496" t="str">
            <v>컴퓨터는 내친구</v>
          </cell>
          <cell r="B496" t="str">
            <v>EBS</v>
          </cell>
          <cell r="C496" t="str">
            <v>1999/11/29</v>
          </cell>
          <cell r="D496" t="str">
            <v>1999/12/02</v>
          </cell>
          <cell r="E496">
            <v>1</v>
          </cell>
          <cell r="F496">
            <v>4</v>
          </cell>
          <cell r="G496">
            <v>0.73625578703703698</v>
          </cell>
          <cell r="H496">
            <v>0.74927083333333333</v>
          </cell>
          <cell r="I496">
            <v>0</v>
          </cell>
          <cell r="J496">
            <v>0</v>
          </cell>
        </row>
        <row r="497">
          <cell r="A497" t="str">
            <v>신기한동물친구들</v>
          </cell>
          <cell r="B497" t="str">
            <v>EBS</v>
          </cell>
          <cell r="C497" t="str">
            <v>1999/12/02</v>
          </cell>
          <cell r="D497" t="str">
            <v>1999/12/03</v>
          </cell>
          <cell r="E497">
            <v>4</v>
          </cell>
          <cell r="F497">
            <v>5</v>
          </cell>
          <cell r="G497">
            <v>0.78832175925925929</v>
          </cell>
          <cell r="H497">
            <v>0.80622106481481481</v>
          </cell>
          <cell r="I497">
            <v>0</v>
          </cell>
          <cell r="J497">
            <v>0</v>
          </cell>
        </row>
        <row r="498">
          <cell r="A498" t="str">
            <v>신나는 만화세상(재)</v>
          </cell>
          <cell r="B498" t="str">
            <v>EBS</v>
          </cell>
          <cell r="C498" t="str">
            <v>1999/12/05</v>
          </cell>
          <cell r="D498" t="str">
            <v>1999/12/05</v>
          </cell>
          <cell r="E498">
            <v>7</v>
          </cell>
          <cell r="F498">
            <v>7</v>
          </cell>
          <cell r="G498">
            <v>0.35699074074074078</v>
          </cell>
          <cell r="H498">
            <v>0.37333333333333335</v>
          </cell>
          <cell r="I498">
            <v>0</v>
          </cell>
          <cell r="J498">
            <v>0</v>
          </cell>
        </row>
        <row r="499">
          <cell r="A499" t="str">
            <v>신나는날즐거운날</v>
          </cell>
          <cell r="B499" t="str">
            <v>KBS1</v>
          </cell>
          <cell r="C499" t="str">
            <v>1999/12/05</v>
          </cell>
          <cell r="D499" t="str">
            <v>1999/12/05</v>
          </cell>
          <cell r="E499">
            <v>7</v>
          </cell>
          <cell r="F499">
            <v>7</v>
          </cell>
          <cell r="G499">
            <v>0.42539351851851853</v>
          </cell>
          <cell r="H499">
            <v>0.46574074074074073</v>
          </cell>
          <cell r="I499">
            <v>0</v>
          </cell>
          <cell r="J499">
            <v>0</v>
          </cell>
        </row>
        <row r="500">
          <cell r="A500" t="str">
            <v>실속만점TV부동산</v>
          </cell>
          <cell r="B500" t="str">
            <v>iTV</v>
          </cell>
          <cell r="C500" t="str">
            <v>1999/12/01</v>
          </cell>
          <cell r="D500" t="str">
            <v>1999/12/01</v>
          </cell>
          <cell r="E500">
            <v>3</v>
          </cell>
          <cell r="F500">
            <v>3</v>
          </cell>
          <cell r="G500">
            <v>0.86145833333333333</v>
          </cell>
          <cell r="H500">
            <v>0.90047453703703706</v>
          </cell>
          <cell r="I500">
            <v>0</v>
          </cell>
          <cell r="J500">
            <v>0</v>
          </cell>
        </row>
        <row r="501">
          <cell r="A501" t="str">
            <v>알파잉글리시(재)</v>
          </cell>
          <cell r="B501" t="str">
            <v>EBS</v>
          </cell>
          <cell r="C501" t="str">
            <v>1999/12/03</v>
          </cell>
          <cell r="D501" t="str">
            <v>1999/12/03</v>
          </cell>
          <cell r="E501">
            <v>5</v>
          </cell>
          <cell r="F501">
            <v>5</v>
          </cell>
          <cell r="G501">
            <v>0.88958333333333339</v>
          </cell>
          <cell r="H501">
            <v>0.91666666666666663</v>
          </cell>
          <cell r="I501">
            <v>0</v>
          </cell>
          <cell r="J501">
            <v>0</v>
          </cell>
        </row>
        <row r="502">
          <cell r="A502" t="str">
            <v>실전 골프박사</v>
          </cell>
          <cell r="B502" t="str">
            <v>iTV</v>
          </cell>
          <cell r="C502" t="str">
            <v>1999/11/29</v>
          </cell>
          <cell r="D502" t="str">
            <v>1999/12/04</v>
          </cell>
          <cell r="E502">
            <v>1</v>
          </cell>
          <cell r="F502">
            <v>6</v>
          </cell>
          <cell r="G502">
            <v>0.43983603395061727</v>
          </cell>
          <cell r="H502">
            <v>0.45717592592592587</v>
          </cell>
          <cell r="I502">
            <v>0</v>
          </cell>
          <cell r="J502">
            <v>0</v>
          </cell>
        </row>
        <row r="503">
          <cell r="A503" t="str">
            <v>알파잉글리시</v>
          </cell>
          <cell r="B503" t="str">
            <v>EBS</v>
          </cell>
          <cell r="C503" t="str">
            <v>1999/12/03</v>
          </cell>
          <cell r="D503" t="str">
            <v>1999/12/03</v>
          </cell>
          <cell r="E503">
            <v>5</v>
          </cell>
          <cell r="F503">
            <v>5</v>
          </cell>
          <cell r="G503">
            <v>0.27118055555555554</v>
          </cell>
          <cell r="H503">
            <v>0.29736111111111113</v>
          </cell>
          <cell r="I503">
            <v>0</v>
          </cell>
          <cell r="J503">
            <v>0</v>
          </cell>
        </row>
        <row r="504">
          <cell r="A504" t="str">
            <v>충청패트롤</v>
          </cell>
          <cell r="B504" t="str">
            <v>KBS1</v>
          </cell>
          <cell r="C504" t="str">
            <v>1999/12/02</v>
          </cell>
          <cell r="D504" t="str">
            <v>1999/12/02</v>
          </cell>
          <cell r="E504">
            <v>4</v>
          </cell>
          <cell r="F504">
            <v>4</v>
          </cell>
          <cell r="G504">
            <v>0.81798611111111119</v>
          </cell>
          <cell r="H504">
            <v>0.83960648148148154</v>
          </cell>
          <cell r="I504">
            <v>0</v>
          </cell>
          <cell r="J504">
            <v>0</v>
          </cell>
        </row>
        <row r="505">
          <cell r="A505" t="str">
            <v>출발생방송새아침</v>
          </cell>
          <cell r="B505" t="str">
            <v>KBC</v>
          </cell>
          <cell r="C505" t="str">
            <v>1999/12/01</v>
          </cell>
          <cell r="D505" t="str">
            <v>1999/12/04</v>
          </cell>
          <cell r="E505">
            <v>3</v>
          </cell>
          <cell r="F505">
            <v>6</v>
          </cell>
          <cell r="G505">
            <v>0.32470486111111113</v>
          </cell>
          <cell r="H505">
            <v>0.35129918981481478</v>
          </cell>
          <cell r="I505">
            <v>0</v>
          </cell>
          <cell r="J505">
            <v>0</v>
          </cell>
        </row>
        <row r="506">
          <cell r="A506" t="str">
            <v>출동초록수비대</v>
          </cell>
          <cell r="B506" t="str">
            <v>EBS</v>
          </cell>
          <cell r="C506" t="str">
            <v>1999/11/29</v>
          </cell>
          <cell r="D506" t="str">
            <v>1999/11/29</v>
          </cell>
          <cell r="E506">
            <v>1</v>
          </cell>
          <cell r="F506">
            <v>1</v>
          </cell>
          <cell r="G506">
            <v>0.72240740740740739</v>
          </cell>
          <cell r="H506">
            <v>0.7348958333333333</v>
          </cell>
          <cell r="I506">
            <v>0</v>
          </cell>
          <cell r="J506">
            <v>0</v>
          </cell>
        </row>
        <row r="507">
          <cell r="A507" t="str">
            <v>아침을 여는 선체조</v>
          </cell>
          <cell r="B507" t="str">
            <v>iTV</v>
          </cell>
          <cell r="C507" t="str">
            <v>1999/11/29</v>
          </cell>
          <cell r="D507" t="str">
            <v>1999/12/03</v>
          </cell>
          <cell r="E507">
            <v>1</v>
          </cell>
          <cell r="F507">
            <v>5</v>
          </cell>
          <cell r="G507">
            <v>0.2500162037037037</v>
          </cell>
          <cell r="H507">
            <v>0.25876157407407407</v>
          </cell>
          <cell r="I507">
            <v>0</v>
          </cell>
          <cell r="J507">
            <v>0</v>
          </cell>
        </row>
        <row r="508">
          <cell r="A508" t="str">
            <v>출동무등골24시(재)</v>
          </cell>
          <cell r="B508" t="str">
            <v>KBC</v>
          </cell>
          <cell r="C508" t="str">
            <v>1999/11/29</v>
          </cell>
          <cell r="D508" t="str">
            <v>1999/11/30</v>
          </cell>
          <cell r="E508">
            <v>1</v>
          </cell>
          <cell r="F508">
            <v>2</v>
          </cell>
          <cell r="G508">
            <v>0.46710648148148148</v>
          </cell>
          <cell r="H508">
            <v>0.47019675925925919</v>
          </cell>
          <cell r="I508">
            <v>0</v>
          </cell>
          <cell r="J508">
            <v>0</v>
          </cell>
        </row>
        <row r="509">
          <cell r="A509" t="str">
            <v>알고싶은 성 아름다운 성</v>
          </cell>
          <cell r="B509" t="str">
            <v>EBS</v>
          </cell>
          <cell r="C509" t="str">
            <v>1999/12/04</v>
          </cell>
          <cell r="D509" t="str">
            <v>1999/12/04</v>
          </cell>
          <cell r="E509">
            <v>6</v>
          </cell>
          <cell r="F509">
            <v>6</v>
          </cell>
          <cell r="G509">
            <v>0.79556712962962972</v>
          </cell>
          <cell r="H509">
            <v>0.81513888888888886</v>
          </cell>
          <cell r="I509">
            <v>0</v>
          </cell>
          <cell r="J509">
            <v>0</v>
          </cell>
        </row>
        <row r="510">
          <cell r="A510" t="str">
            <v>연승도전우리는퀴즈가족</v>
          </cell>
          <cell r="B510" t="str">
            <v>PSB</v>
          </cell>
          <cell r="C510" t="str">
            <v>1999/11/29</v>
          </cell>
          <cell r="D510" t="str">
            <v>1999/12/03</v>
          </cell>
          <cell r="E510">
            <v>1</v>
          </cell>
          <cell r="F510">
            <v>5</v>
          </cell>
          <cell r="G510">
            <v>0.72632175925925924</v>
          </cell>
          <cell r="H510">
            <v>0.74447916666666658</v>
          </cell>
          <cell r="I510">
            <v>0</v>
          </cell>
          <cell r="J510">
            <v>0</v>
          </cell>
        </row>
        <row r="511">
          <cell r="A511" t="str">
            <v>실속만점TV부동산(재)</v>
          </cell>
          <cell r="B511" t="str">
            <v>iTV</v>
          </cell>
          <cell r="C511" t="str">
            <v>1999/12/05</v>
          </cell>
          <cell r="D511" t="str">
            <v>1999/12/05</v>
          </cell>
          <cell r="E511">
            <v>7</v>
          </cell>
          <cell r="F511">
            <v>7</v>
          </cell>
          <cell r="G511">
            <v>0.40381944444444445</v>
          </cell>
          <cell r="H511">
            <v>0.4418287037037037</v>
          </cell>
          <cell r="I511">
            <v>0</v>
          </cell>
          <cell r="J511">
            <v>0</v>
          </cell>
        </row>
        <row r="512">
          <cell r="A512" t="str">
            <v>WHAT'S UP DOOGIE?</v>
          </cell>
          <cell r="B512" t="str">
            <v>EBS</v>
          </cell>
          <cell r="C512" t="str">
            <v>1999/12/01</v>
          </cell>
          <cell r="D512" t="str">
            <v>1999/12/02</v>
          </cell>
          <cell r="E512">
            <v>3</v>
          </cell>
          <cell r="F512">
            <v>4</v>
          </cell>
          <cell r="G512">
            <v>0.77497106481481481</v>
          </cell>
          <cell r="H512">
            <v>0.78524884259259253</v>
          </cell>
          <cell r="I512">
            <v>0</v>
          </cell>
          <cell r="J512">
            <v>0</v>
          </cell>
        </row>
        <row r="513">
          <cell r="A513" t="str">
            <v>외계소년앨런</v>
          </cell>
          <cell r="B513" t="str">
            <v>EBS</v>
          </cell>
          <cell r="C513" t="str">
            <v>1999/12/03</v>
          </cell>
          <cell r="D513" t="str">
            <v>1999/12/04</v>
          </cell>
          <cell r="E513">
            <v>5</v>
          </cell>
          <cell r="F513">
            <v>6</v>
          </cell>
          <cell r="G513">
            <v>0.70504629629629634</v>
          </cell>
          <cell r="H513">
            <v>0.72214699074074074</v>
          </cell>
          <cell r="I513">
            <v>0</v>
          </cell>
          <cell r="J513">
            <v>0</v>
          </cell>
        </row>
        <row r="514">
          <cell r="A514" t="str">
            <v>외계소년앨런(재)</v>
          </cell>
          <cell r="B514" t="str">
            <v>EBS</v>
          </cell>
          <cell r="C514" t="str">
            <v>1999/12/03</v>
          </cell>
          <cell r="D514" t="str">
            <v>1999/12/04</v>
          </cell>
          <cell r="E514">
            <v>5</v>
          </cell>
          <cell r="F514">
            <v>6</v>
          </cell>
          <cell r="G514">
            <v>0.30565972222222221</v>
          </cell>
          <cell r="H514">
            <v>0.32277777777777777</v>
          </cell>
          <cell r="I514">
            <v>0</v>
          </cell>
          <cell r="J514">
            <v>0</v>
          </cell>
        </row>
        <row r="515">
          <cell r="A515" t="str">
            <v>우리가여는세상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0.42539351851851853</v>
          </cell>
          <cell r="H515">
            <v>0.46574074074074073</v>
          </cell>
          <cell r="I515">
            <v>0</v>
          </cell>
          <cell r="J515">
            <v>0</v>
          </cell>
        </row>
        <row r="516">
          <cell r="A516" t="str">
            <v>우리들만세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0.42539351851851853</v>
          </cell>
          <cell r="H516">
            <v>0.46574074074074073</v>
          </cell>
          <cell r="I516">
            <v>0</v>
          </cell>
          <cell r="J516">
            <v>0</v>
          </cell>
        </row>
        <row r="517">
          <cell r="A517" t="str">
            <v>원시소년크로</v>
          </cell>
          <cell r="B517" t="str">
            <v>EBS</v>
          </cell>
          <cell r="C517" t="str">
            <v>1999/11/29</v>
          </cell>
          <cell r="D517" t="str">
            <v>1999/11/30</v>
          </cell>
          <cell r="E517">
            <v>1</v>
          </cell>
          <cell r="F517">
            <v>2</v>
          </cell>
          <cell r="G517">
            <v>0.70592592592592596</v>
          </cell>
          <cell r="H517">
            <v>0.72132523148148142</v>
          </cell>
          <cell r="I517">
            <v>0</v>
          </cell>
          <cell r="J517">
            <v>0</v>
          </cell>
        </row>
        <row r="518">
          <cell r="A518" t="str">
            <v>자격증을땁시다</v>
          </cell>
          <cell r="B518" t="str">
            <v>EBS</v>
          </cell>
          <cell r="C518" t="str">
            <v>1999/11/29</v>
          </cell>
          <cell r="D518" t="str">
            <v>1999/12/03</v>
          </cell>
          <cell r="E518">
            <v>1</v>
          </cell>
          <cell r="F518">
            <v>5</v>
          </cell>
          <cell r="G518">
            <v>0.25</v>
          </cell>
          <cell r="H518">
            <v>0.27078009259259261</v>
          </cell>
          <cell r="I518">
            <v>0</v>
          </cell>
          <cell r="J518">
            <v>0</v>
          </cell>
        </row>
        <row r="519">
          <cell r="A519" t="str">
            <v>중국어회화</v>
          </cell>
          <cell r="B519" t="str">
            <v>EBS</v>
          </cell>
          <cell r="C519" t="str">
            <v>1999/12/02</v>
          </cell>
          <cell r="D519" t="str">
            <v>1999/12/03</v>
          </cell>
          <cell r="E519">
            <v>4</v>
          </cell>
          <cell r="F519">
            <v>5</v>
          </cell>
          <cell r="G519">
            <v>0.87557291666666659</v>
          </cell>
          <cell r="H519">
            <v>0.88865162037037049</v>
          </cell>
          <cell r="I519">
            <v>0</v>
          </cell>
          <cell r="J519">
            <v>0</v>
          </cell>
        </row>
        <row r="520">
          <cell r="A520" t="str">
            <v>일요토크게임</v>
          </cell>
          <cell r="B520" t="str">
            <v>EBS</v>
          </cell>
          <cell r="C520" t="str">
            <v>1999/12/05</v>
          </cell>
          <cell r="D520" t="str">
            <v>1999/12/05</v>
          </cell>
          <cell r="E520">
            <v>7</v>
          </cell>
          <cell r="F520">
            <v>7</v>
          </cell>
          <cell r="G520">
            <v>0.75085648148148154</v>
          </cell>
          <cell r="H520">
            <v>0.78542824074074069</v>
          </cell>
          <cell r="I520">
            <v>0</v>
          </cell>
          <cell r="J520">
            <v>0</v>
          </cell>
        </row>
        <row r="521">
          <cell r="A521" t="str">
            <v>예술의 광장(재)</v>
          </cell>
          <cell r="B521" t="str">
            <v>EBS</v>
          </cell>
          <cell r="C521" t="str">
            <v>1999/12/04</v>
          </cell>
          <cell r="D521" t="str">
            <v>1999/12/04</v>
          </cell>
          <cell r="E521">
            <v>6</v>
          </cell>
          <cell r="F521">
            <v>6</v>
          </cell>
          <cell r="G521">
            <v>0.49353009259259256</v>
          </cell>
          <cell r="H521">
            <v>0.54046296296296303</v>
          </cell>
          <cell r="I521">
            <v>0</v>
          </cell>
          <cell r="J521">
            <v>0</v>
          </cell>
        </row>
        <row r="522">
          <cell r="A522" t="str">
            <v>10대의 표현 우리가 말한다</v>
          </cell>
          <cell r="B522" t="str">
            <v>EBS</v>
          </cell>
          <cell r="C522" t="str">
            <v>1999/12/05</v>
          </cell>
          <cell r="D522" t="str">
            <v>1999/12/05</v>
          </cell>
          <cell r="E522">
            <v>7</v>
          </cell>
          <cell r="F522">
            <v>7</v>
          </cell>
          <cell r="G522">
            <v>0.70959490740740738</v>
          </cell>
          <cell r="H522">
            <v>0.72934027777777777</v>
          </cell>
          <cell r="I522">
            <v>0</v>
          </cell>
          <cell r="J522">
            <v>0</v>
          </cell>
        </row>
        <row r="523">
          <cell r="A523" t="str">
            <v>육아일기</v>
          </cell>
          <cell r="B523" t="str">
            <v>EBS</v>
          </cell>
          <cell r="C523" t="str">
            <v>1999/12/04</v>
          </cell>
          <cell r="D523" t="str">
            <v>1999/12/04</v>
          </cell>
          <cell r="E523">
            <v>6</v>
          </cell>
          <cell r="F523">
            <v>6</v>
          </cell>
          <cell r="G523">
            <v>0.38900462962962962</v>
          </cell>
          <cell r="H523">
            <v>0.41697916666666668</v>
          </cell>
          <cell r="I523">
            <v>0</v>
          </cell>
          <cell r="J523">
            <v>0</v>
          </cell>
        </row>
        <row r="524">
          <cell r="A524" t="str">
            <v>윤상의 이밤을 사랑해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0.93133101851851852</v>
          </cell>
          <cell r="H524">
            <v>0.9705787037037038</v>
          </cell>
          <cell r="I524">
            <v>0</v>
          </cell>
          <cell r="J524">
            <v>0</v>
          </cell>
        </row>
        <row r="525">
          <cell r="A525" t="str">
            <v>음악다큐</v>
          </cell>
          <cell r="B525" t="str">
            <v>EBS</v>
          </cell>
          <cell r="C525" t="str">
            <v>1999/11/30</v>
          </cell>
          <cell r="D525" t="str">
            <v>1999/11/30</v>
          </cell>
          <cell r="E525">
            <v>2</v>
          </cell>
          <cell r="F525">
            <v>2</v>
          </cell>
          <cell r="G525">
            <v>0.83319444444444446</v>
          </cell>
          <cell r="H525">
            <v>0.86890046296296297</v>
          </cell>
          <cell r="I525">
            <v>0</v>
          </cell>
          <cell r="J525">
            <v>0</v>
          </cell>
        </row>
        <row r="526">
          <cell r="A526" t="str">
            <v>음악다큐(재)</v>
          </cell>
          <cell r="B526" t="str">
            <v>EBS</v>
          </cell>
          <cell r="C526" t="str">
            <v>1999/11/30</v>
          </cell>
          <cell r="D526" t="str">
            <v>1999/11/30</v>
          </cell>
          <cell r="E526">
            <v>2</v>
          </cell>
          <cell r="F526">
            <v>2</v>
          </cell>
          <cell r="G526">
            <v>0.3832638888888889</v>
          </cell>
          <cell r="H526">
            <v>0.41775462962962967</v>
          </cell>
          <cell r="I526">
            <v>0</v>
          </cell>
          <cell r="J526">
            <v>0</v>
          </cell>
        </row>
        <row r="527">
          <cell r="A527" t="str">
            <v>일요시네마  스칼렛핌퍼넬</v>
          </cell>
          <cell r="B527" t="str">
            <v>EBS</v>
          </cell>
          <cell r="C527" t="str">
            <v>1999/12/05</v>
          </cell>
          <cell r="D527" t="str">
            <v>1999/12/05</v>
          </cell>
          <cell r="E527">
            <v>7</v>
          </cell>
          <cell r="F527">
            <v>7</v>
          </cell>
          <cell r="G527">
            <v>0.58423611111111107</v>
          </cell>
          <cell r="H527">
            <v>0.65324074074074068</v>
          </cell>
          <cell r="I527">
            <v>0</v>
          </cell>
          <cell r="J527">
            <v>0</v>
          </cell>
        </row>
        <row r="528">
          <cell r="A528" t="str">
            <v>일요기획</v>
          </cell>
          <cell r="B528" t="str">
            <v>MBC</v>
          </cell>
          <cell r="C528" t="str">
            <v>1999/12/05</v>
          </cell>
          <cell r="D528" t="str">
            <v>1999/12/05</v>
          </cell>
          <cell r="E528">
            <v>7</v>
          </cell>
          <cell r="F528">
            <v>7</v>
          </cell>
          <cell r="G528">
            <v>0.30706018518518519</v>
          </cell>
          <cell r="H528">
            <v>0.3382060185185185</v>
          </cell>
          <cell r="I528">
            <v>0</v>
          </cell>
          <cell r="J528">
            <v>0</v>
          </cell>
        </row>
        <row r="529">
          <cell r="A529" t="str">
            <v>잊혀져가는 것들</v>
          </cell>
          <cell r="B529" t="str">
            <v>EBS</v>
          </cell>
          <cell r="C529" t="str">
            <v>1999/12/04</v>
          </cell>
          <cell r="D529" t="str">
            <v>1999/12/04</v>
          </cell>
          <cell r="E529">
            <v>6</v>
          </cell>
          <cell r="F529">
            <v>6</v>
          </cell>
          <cell r="G529">
            <v>0.73607638888888882</v>
          </cell>
          <cell r="H529">
            <v>0.73953703703703699</v>
          </cell>
          <cell r="I529">
            <v>0</v>
          </cell>
          <cell r="J529">
            <v>0</v>
          </cell>
        </row>
        <row r="530">
          <cell r="A530" t="str">
            <v>전화퀴즈행운을잡아라</v>
          </cell>
          <cell r="B530" t="str">
            <v>MBC</v>
          </cell>
          <cell r="C530" t="str">
            <v>1999/12/03</v>
          </cell>
          <cell r="D530" t="str">
            <v>1999/12/03</v>
          </cell>
          <cell r="E530">
            <v>5</v>
          </cell>
          <cell r="F530">
            <v>5</v>
          </cell>
          <cell r="G530">
            <v>0.8070949074074073</v>
          </cell>
          <cell r="H530">
            <v>0.84398148148148155</v>
          </cell>
          <cell r="I530">
            <v>0</v>
          </cell>
          <cell r="J530">
            <v>0</v>
          </cell>
        </row>
        <row r="531">
          <cell r="A531" t="str">
            <v>중국드라마특선&lt;황제의딸&gt;</v>
          </cell>
          <cell r="B531" t="str">
            <v>iTV</v>
          </cell>
          <cell r="C531" t="str">
            <v>1999/12/04</v>
          </cell>
          <cell r="D531" t="str">
            <v>1999/12/05</v>
          </cell>
          <cell r="E531">
            <v>6</v>
          </cell>
          <cell r="F531">
            <v>7</v>
          </cell>
          <cell r="G531">
            <v>0.89652199074074079</v>
          </cell>
          <cell r="H531">
            <v>0.93012731481481481</v>
          </cell>
          <cell r="I531">
            <v>0</v>
          </cell>
          <cell r="J531">
            <v>0</v>
          </cell>
        </row>
        <row r="532">
          <cell r="A532" t="str">
            <v>연중기획&lt;부산을문화도시로&gt;</v>
          </cell>
          <cell r="B532" t="str">
            <v>MBC</v>
          </cell>
          <cell r="C532" t="str">
            <v>1999/11/30</v>
          </cell>
          <cell r="D532" t="str">
            <v>1999/11/30</v>
          </cell>
          <cell r="E532">
            <v>2</v>
          </cell>
          <cell r="F532">
            <v>2</v>
          </cell>
          <cell r="G532">
            <v>2.0188310185185188</v>
          </cell>
          <cell r="H532">
            <v>2.0547106481481481</v>
          </cell>
          <cell r="I532">
            <v>0</v>
          </cell>
          <cell r="J532">
            <v>0</v>
          </cell>
        </row>
        <row r="533">
          <cell r="A533" t="str">
            <v>주부가요열창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0.54067129629629629</v>
          </cell>
          <cell r="H533">
            <v>0.57337962962962963</v>
          </cell>
          <cell r="I533">
            <v>0</v>
          </cell>
          <cell r="J533">
            <v>0</v>
          </cell>
        </row>
        <row r="534">
          <cell r="A534" t="str">
            <v>조안리의 만남 속깊은 이야기(재)</v>
          </cell>
          <cell r="B534" t="str">
            <v>iTV</v>
          </cell>
          <cell r="C534" t="str">
            <v>1999/11/29</v>
          </cell>
          <cell r="D534" t="str">
            <v>1999/11/29</v>
          </cell>
          <cell r="E534">
            <v>1</v>
          </cell>
          <cell r="F534">
            <v>1</v>
          </cell>
          <cell r="G534">
            <v>0.39839120370370368</v>
          </cell>
          <cell r="H534">
            <v>0.43868055555555552</v>
          </cell>
          <cell r="I534">
            <v>0</v>
          </cell>
          <cell r="J534">
            <v>0</v>
          </cell>
        </row>
        <row r="535">
          <cell r="A535" t="str">
            <v>조안리의 만남 속깊은 이야기</v>
          </cell>
          <cell r="B535" t="str">
            <v>iTV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0.3630902777777778</v>
          </cell>
          <cell r="H535">
            <v>0.40195601851851853</v>
          </cell>
          <cell r="I535">
            <v>0</v>
          </cell>
          <cell r="J535">
            <v>0</v>
          </cell>
        </row>
        <row r="536">
          <cell r="A536" t="str">
            <v>열전 게임챔프</v>
          </cell>
          <cell r="B536" t="str">
            <v>iTV</v>
          </cell>
          <cell r="C536" t="str">
            <v>1999/11/29</v>
          </cell>
          <cell r="D536" t="str">
            <v>1999/12/03</v>
          </cell>
          <cell r="E536">
            <v>1</v>
          </cell>
          <cell r="F536">
            <v>5</v>
          </cell>
          <cell r="G536">
            <v>0.73715509259259249</v>
          </cell>
          <cell r="H536">
            <v>0.75586574074074075</v>
          </cell>
          <cell r="I536">
            <v>0</v>
          </cell>
          <cell r="J536">
            <v>0</v>
          </cell>
        </row>
        <row r="537">
          <cell r="A537" t="str">
            <v>열전게임챔프(재)</v>
          </cell>
          <cell r="B537" t="str">
            <v>iTV</v>
          </cell>
          <cell r="C537" t="str">
            <v>1999/12/05</v>
          </cell>
          <cell r="D537" t="str">
            <v>1999/12/05</v>
          </cell>
          <cell r="E537">
            <v>7</v>
          </cell>
          <cell r="F537">
            <v>7</v>
          </cell>
          <cell r="G537">
            <v>0.2908796296296296</v>
          </cell>
          <cell r="H537">
            <v>0.36104166666666665</v>
          </cell>
          <cell r="I537">
            <v>0</v>
          </cell>
          <cell r="J537">
            <v>0</v>
          </cell>
        </row>
        <row r="538">
          <cell r="A538" t="str">
            <v>잠의요정나일러스(재)</v>
          </cell>
          <cell r="B538" t="str">
            <v>EBS</v>
          </cell>
          <cell r="C538" t="str">
            <v>1999/12/01</v>
          </cell>
          <cell r="D538" t="str">
            <v>1999/12/02</v>
          </cell>
          <cell r="E538">
            <v>3</v>
          </cell>
          <cell r="F538">
            <v>4</v>
          </cell>
          <cell r="G538">
            <v>0.30614004629629632</v>
          </cell>
          <cell r="H538">
            <v>0.32211226851851849</v>
          </cell>
          <cell r="I538">
            <v>0</v>
          </cell>
          <cell r="J538">
            <v>0</v>
          </cell>
        </row>
        <row r="539">
          <cell r="A539" t="str">
            <v>열창주부노래세상</v>
          </cell>
          <cell r="B539" t="str">
            <v>MBC</v>
          </cell>
          <cell r="C539" t="str">
            <v>1999/12/05</v>
          </cell>
          <cell r="D539" t="str">
            <v>1999/12/05</v>
          </cell>
          <cell r="E539">
            <v>7</v>
          </cell>
          <cell r="F539">
            <v>7</v>
          </cell>
          <cell r="G539">
            <v>0.65812499999999996</v>
          </cell>
          <cell r="H539">
            <v>0.69521990740740736</v>
          </cell>
          <cell r="I539">
            <v>0</v>
          </cell>
          <cell r="J539">
            <v>0</v>
          </cell>
        </row>
        <row r="540">
          <cell r="A540" t="str">
            <v>전유성,신미경의 열려라인터넷</v>
          </cell>
          <cell r="B540" t="str">
            <v>TBC</v>
          </cell>
          <cell r="C540" t="str">
            <v>1999/11/29</v>
          </cell>
          <cell r="D540" t="str">
            <v>1999/11/29</v>
          </cell>
          <cell r="E540">
            <v>1</v>
          </cell>
          <cell r="F540">
            <v>1</v>
          </cell>
          <cell r="G540">
            <v>0.80175925925925917</v>
          </cell>
          <cell r="H540">
            <v>0.82893518518518527</v>
          </cell>
          <cell r="I540">
            <v>0</v>
          </cell>
          <cell r="J540">
            <v>0</v>
          </cell>
        </row>
        <row r="541">
          <cell r="A541" t="str">
            <v>영어쉬워요</v>
          </cell>
          <cell r="B541" t="str">
            <v>EBS</v>
          </cell>
          <cell r="C541" t="str">
            <v>1999/11/29</v>
          </cell>
          <cell r="D541" t="str">
            <v>1999/11/30</v>
          </cell>
          <cell r="E541">
            <v>1</v>
          </cell>
          <cell r="F541">
            <v>2</v>
          </cell>
          <cell r="G541">
            <v>0.28497685185185184</v>
          </cell>
          <cell r="H541">
            <v>0.29837962962962961</v>
          </cell>
          <cell r="I541">
            <v>0</v>
          </cell>
          <cell r="J541">
            <v>0</v>
          </cell>
        </row>
        <row r="542">
          <cell r="A542" t="str">
            <v>영어쉬워요(재)</v>
          </cell>
          <cell r="B542" t="str">
            <v>EBS</v>
          </cell>
          <cell r="C542" t="str">
            <v>1999/11/29</v>
          </cell>
          <cell r="D542" t="str">
            <v>1999/11/30</v>
          </cell>
          <cell r="E542">
            <v>1</v>
          </cell>
          <cell r="F542">
            <v>2</v>
          </cell>
          <cell r="G542">
            <v>0.90250578703703699</v>
          </cell>
          <cell r="H542">
            <v>0.91655092592592591</v>
          </cell>
          <cell r="I542">
            <v>0</v>
          </cell>
          <cell r="J542">
            <v>0</v>
          </cell>
        </row>
        <row r="543">
          <cell r="A543" t="str">
            <v>영어회화</v>
          </cell>
          <cell r="B543" t="str">
            <v>EBS</v>
          </cell>
          <cell r="C543" t="str">
            <v>1999/12/01</v>
          </cell>
          <cell r="D543" t="str">
            <v>1999/12/01</v>
          </cell>
          <cell r="E543">
            <v>3</v>
          </cell>
          <cell r="F543">
            <v>3</v>
          </cell>
          <cell r="G543">
            <v>0.28490740740740739</v>
          </cell>
          <cell r="H543">
            <v>0.29833333333333334</v>
          </cell>
          <cell r="I543">
            <v>0</v>
          </cell>
          <cell r="J543">
            <v>0</v>
          </cell>
        </row>
        <row r="544">
          <cell r="A544" t="str">
            <v>영어회화(재)</v>
          </cell>
          <cell r="B544" t="str">
            <v>EBS</v>
          </cell>
          <cell r="C544" t="str">
            <v>1999/12/01</v>
          </cell>
          <cell r="D544" t="str">
            <v>1999/12/02</v>
          </cell>
          <cell r="E544">
            <v>3</v>
          </cell>
          <cell r="F544">
            <v>4</v>
          </cell>
          <cell r="G544">
            <v>0.90280671296296289</v>
          </cell>
          <cell r="H544">
            <v>0.91659143518518515</v>
          </cell>
          <cell r="I544">
            <v>0</v>
          </cell>
          <cell r="J544">
            <v>0</v>
          </cell>
        </row>
        <row r="545">
          <cell r="A545" t="str">
            <v>전통문화를 찾아서</v>
          </cell>
          <cell r="B545" t="str">
            <v>EBS</v>
          </cell>
          <cell r="C545" t="str">
            <v>1999/12/05</v>
          </cell>
          <cell r="D545" t="str">
            <v>1999/12/05</v>
          </cell>
          <cell r="E545">
            <v>7</v>
          </cell>
          <cell r="F545">
            <v>7</v>
          </cell>
          <cell r="G545">
            <v>0.24998842592592593</v>
          </cell>
          <cell r="H545">
            <v>0.26892361111111113</v>
          </cell>
          <cell r="I545">
            <v>0</v>
          </cell>
          <cell r="J545">
            <v>0</v>
          </cell>
        </row>
        <row r="546">
          <cell r="A546" t="str">
            <v>예술의 광장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0.96579861111111109</v>
          </cell>
          <cell r="H546">
            <v>2.0134143518518517</v>
          </cell>
          <cell r="I546">
            <v>0</v>
          </cell>
          <cell r="J546">
            <v>0</v>
          </cell>
        </row>
        <row r="547">
          <cell r="A547" t="str">
            <v>시사르포</v>
          </cell>
          <cell r="B547" t="str">
            <v>MBC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0.97203703703703714</v>
          </cell>
          <cell r="H547">
            <v>2.0080902777777778</v>
          </cell>
          <cell r="I547">
            <v>0</v>
          </cell>
          <cell r="J547">
            <v>0</v>
          </cell>
        </row>
        <row r="548">
          <cell r="A548" t="str">
            <v>열창무대</v>
          </cell>
          <cell r="B548" t="str">
            <v>KBC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0.80216435185185186</v>
          </cell>
          <cell r="H548">
            <v>0.82827546296296306</v>
          </cell>
          <cell r="I548">
            <v>0</v>
          </cell>
          <cell r="J548">
            <v>0</v>
          </cell>
        </row>
        <row r="549">
          <cell r="A549" t="str">
            <v>생방송 화제집중</v>
          </cell>
          <cell r="B549" t="str">
            <v>MBC</v>
          </cell>
          <cell r="C549" t="str">
            <v>1999/11/29</v>
          </cell>
          <cell r="D549" t="str">
            <v>1999/12/03</v>
          </cell>
          <cell r="E549">
            <v>1</v>
          </cell>
          <cell r="F549">
            <v>5</v>
          </cell>
          <cell r="G549">
            <v>0.73727777777777781</v>
          </cell>
          <cell r="H549">
            <v>0.76656250000000004</v>
          </cell>
          <cell r="I549">
            <v>0</v>
          </cell>
          <cell r="J549">
            <v>0</v>
          </cell>
        </row>
        <row r="550">
          <cell r="A550" t="str">
            <v>특집방송  밀레니엄특강영어공부혁명</v>
          </cell>
          <cell r="B550" t="str">
            <v>iTV</v>
          </cell>
          <cell r="C550" t="str">
            <v>1999/12/03</v>
          </cell>
          <cell r="D550" t="str">
            <v>1999/12/03</v>
          </cell>
          <cell r="E550">
            <v>5</v>
          </cell>
          <cell r="F550">
            <v>5</v>
          </cell>
          <cell r="G550">
            <v>0.9891550925925926</v>
          </cell>
          <cell r="H550">
            <v>2.056273148148148</v>
          </cell>
          <cell r="I550">
            <v>0</v>
          </cell>
          <cell r="J550">
            <v>0</v>
          </cell>
        </row>
        <row r="551">
          <cell r="A551" t="str">
            <v>생방송 오늘은 토요일 1부</v>
          </cell>
          <cell r="B551" t="str">
            <v>MBC</v>
          </cell>
          <cell r="C551" t="str">
            <v>1999/12/04</v>
          </cell>
          <cell r="D551" t="str">
            <v>1999/12/04</v>
          </cell>
          <cell r="E551">
            <v>6</v>
          </cell>
          <cell r="F551">
            <v>6</v>
          </cell>
          <cell r="G551">
            <v>0.43738425925925922</v>
          </cell>
          <cell r="H551">
            <v>0.46813657407407411</v>
          </cell>
          <cell r="I551">
            <v>0</v>
          </cell>
          <cell r="J551">
            <v>0</v>
          </cell>
        </row>
        <row r="552">
          <cell r="A552" t="str">
            <v>생방송 오늘은 토요일 2부</v>
          </cell>
          <cell r="B552" t="str">
            <v>MBC</v>
          </cell>
          <cell r="C552" t="str">
            <v>1999/12/04</v>
          </cell>
          <cell r="D552" t="str">
            <v>1999/12/04</v>
          </cell>
          <cell r="E552">
            <v>6</v>
          </cell>
          <cell r="F552">
            <v>6</v>
          </cell>
          <cell r="G552">
            <v>0.46978009259259257</v>
          </cell>
          <cell r="H552">
            <v>0.49649305555555556</v>
          </cell>
          <cell r="I552">
            <v>0</v>
          </cell>
          <cell r="J552">
            <v>0</v>
          </cell>
        </row>
        <row r="553">
          <cell r="A553" t="str">
            <v>특집방송  경상북도의회정기회도정질문</v>
          </cell>
          <cell r="B553" t="str">
            <v>MBC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0.57917824074074076</v>
          </cell>
          <cell r="H553">
            <v>0.66605324074074079</v>
          </cell>
          <cell r="I553">
            <v>0</v>
          </cell>
          <cell r="J553">
            <v>0</v>
          </cell>
        </row>
        <row r="554">
          <cell r="A554" t="str">
            <v>특집방송  경상북도의회도정질의</v>
          </cell>
          <cell r="B554" t="str">
            <v>TBC</v>
          </cell>
          <cell r="C554" t="str">
            <v>1999/12/01</v>
          </cell>
          <cell r="D554" t="str">
            <v>1999/12/01</v>
          </cell>
          <cell r="E554">
            <v>3</v>
          </cell>
          <cell r="F554">
            <v>3</v>
          </cell>
          <cell r="G554">
            <v>0.57609953703703709</v>
          </cell>
          <cell r="H554">
            <v>0.66194444444444445</v>
          </cell>
          <cell r="I554">
            <v>0</v>
          </cell>
          <cell r="J554">
            <v>0</v>
          </cell>
        </row>
        <row r="555">
          <cell r="A555" t="str">
            <v>특집방송  99남도전통음식대구나들이</v>
          </cell>
          <cell r="B555" t="str">
            <v>TBC</v>
          </cell>
          <cell r="C555" t="str">
            <v>1999/12/02</v>
          </cell>
          <cell r="D555" t="str">
            <v>1999/12/02</v>
          </cell>
          <cell r="E555">
            <v>4</v>
          </cell>
          <cell r="F555">
            <v>4</v>
          </cell>
          <cell r="G555">
            <v>0.3992708333333333</v>
          </cell>
          <cell r="H555">
            <v>0.44846064814814812</v>
          </cell>
          <cell r="I555">
            <v>0</v>
          </cell>
          <cell r="J555">
            <v>0</v>
          </cell>
        </row>
        <row r="556">
          <cell r="A556" t="str">
            <v>생방송토요일이좋다</v>
          </cell>
          <cell r="B556" t="str">
            <v>MBC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0.33804398148148151</v>
          </cell>
          <cell r="H556">
            <v>0.37260416666666668</v>
          </cell>
          <cell r="I556">
            <v>0</v>
          </cell>
          <cell r="J556">
            <v>0</v>
          </cell>
        </row>
        <row r="557">
          <cell r="A557" t="str">
            <v>특집방송  &lt;TBC특집쇼새대구새경북1부(재)&gt;</v>
          </cell>
          <cell r="B557" t="str">
            <v>TBC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0.54237268518518522</v>
          </cell>
          <cell r="H557">
            <v>0.57603009259259264</v>
          </cell>
          <cell r="I557">
            <v>0</v>
          </cell>
          <cell r="J557">
            <v>0</v>
          </cell>
        </row>
        <row r="558">
          <cell r="A558" t="str">
            <v>생방송 모닝데이트 2부</v>
          </cell>
          <cell r="B558" t="str">
            <v>iTV</v>
          </cell>
          <cell r="C558" t="str">
            <v>1999/11/29</v>
          </cell>
          <cell r="D558" t="str">
            <v>1999/12/03</v>
          </cell>
          <cell r="E558">
            <v>1</v>
          </cell>
          <cell r="F558">
            <v>5</v>
          </cell>
          <cell r="G558">
            <v>0.36537731481481484</v>
          </cell>
          <cell r="H558">
            <v>0.39547685185185183</v>
          </cell>
          <cell r="I558">
            <v>0</v>
          </cell>
          <cell r="J558">
            <v>0</v>
          </cell>
        </row>
        <row r="559">
          <cell r="A559" t="str">
            <v>특집방송  &lt;장애인먼저&gt;실천우수단체시상식</v>
          </cell>
          <cell r="B559" t="str">
            <v>MBC</v>
          </cell>
          <cell r="C559" t="str">
            <v>1999/12/03</v>
          </cell>
          <cell r="D559" t="str">
            <v>1999/12/03</v>
          </cell>
          <cell r="E559">
            <v>5</v>
          </cell>
          <cell r="F559">
            <v>5</v>
          </cell>
          <cell r="G559">
            <v>0.6388773148148148</v>
          </cell>
          <cell r="H559">
            <v>0.66388888888888886</v>
          </cell>
          <cell r="I559">
            <v>0</v>
          </cell>
          <cell r="J559">
            <v>1.4291417165668664E-2</v>
          </cell>
          <cell r="K559">
            <v>1</v>
          </cell>
        </row>
        <row r="560">
          <cell r="A560" t="str">
            <v>생방송빛고을새아침</v>
          </cell>
          <cell r="B560" t="str">
            <v>KBC</v>
          </cell>
          <cell r="C560" t="str">
            <v>1999/11/29</v>
          </cell>
          <cell r="D560" t="str">
            <v>1999/11/30</v>
          </cell>
          <cell r="E560">
            <v>1</v>
          </cell>
          <cell r="F560">
            <v>2</v>
          </cell>
          <cell r="G560">
            <v>0.32485532407407408</v>
          </cell>
          <cell r="H560">
            <v>0.35272569444444446</v>
          </cell>
          <cell r="I560">
            <v>0</v>
          </cell>
          <cell r="J560">
            <v>0</v>
          </cell>
        </row>
        <row r="561">
          <cell r="A561" t="str">
            <v>생방송섹션오늘</v>
          </cell>
          <cell r="B561" t="str">
            <v>PSB</v>
          </cell>
          <cell r="C561" t="str">
            <v>1999/11/29</v>
          </cell>
          <cell r="D561" t="str">
            <v>1999/12/04</v>
          </cell>
          <cell r="E561">
            <v>1</v>
          </cell>
          <cell r="F561">
            <v>6</v>
          </cell>
          <cell r="G561">
            <v>0.3227237654320988</v>
          </cell>
          <cell r="H561">
            <v>0.34586033950617284</v>
          </cell>
          <cell r="I561">
            <v>0</v>
          </cell>
          <cell r="J561">
            <v>0</v>
          </cell>
        </row>
        <row r="562">
          <cell r="A562" t="str">
            <v>생방송영남을달린다</v>
          </cell>
          <cell r="B562" t="str">
            <v>MBC</v>
          </cell>
          <cell r="C562" t="str">
            <v>1999/12/04</v>
          </cell>
          <cell r="D562" t="str">
            <v>1999/12/04</v>
          </cell>
          <cell r="E562">
            <v>6</v>
          </cell>
          <cell r="F562">
            <v>6</v>
          </cell>
          <cell r="G562">
            <v>0.33877314814814818</v>
          </cell>
          <cell r="H562">
            <v>0.36978009259259265</v>
          </cell>
          <cell r="I562">
            <v>0</v>
          </cell>
          <cell r="J562">
            <v>0</v>
          </cell>
        </row>
        <row r="563">
          <cell r="A563" t="str">
            <v>생방송접속풍물기행</v>
          </cell>
          <cell r="B563" t="str">
            <v>PSB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0.80099537037037039</v>
          </cell>
          <cell r="H563">
            <v>0.82863425925925915</v>
          </cell>
          <cell r="I563">
            <v>0</v>
          </cell>
          <cell r="J563">
            <v>0</v>
          </cell>
        </row>
        <row r="564">
          <cell r="A564" t="str">
            <v>특집방송  &lt;고령에서동경황거까지&gt;</v>
          </cell>
          <cell r="B564" t="str">
            <v>KBS1</v>
          </cell>
          <cell r="C564" t="str">
            <v>1999/12/02</v>
          </cell>
          <cell r="D564" t="str">
            <v>1999/12/02</v>
          </cell>
          <cell r="E564">
            <v>4</v>
          </cell>
          <cell r="F564">
            <v>4</v>
          </cell>
          <cell r="G564">
            <v>0.8179050925925927</v>
          </cell>
          <cell r="H564">
            <v>0.84789351851851846</v>
          </cell>
          <cell r="I564">
            <v>0</v>
          </cell>
          <cell r="J564">
            <v>0</v>
          </cell>
        </row>
        <row r="565">
          <cell r="A565" t="str">
            <v>컴퓨터정보광장(재)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2.014849537037037</v>
          </cell>
          <cell r="H565">
            <v>2.0400462962962962</v>
          </cell>
          <cell r="I565">
            <v>0</v>
          </cell>
          <cell r="J565">
            <v>0</v>
          </cell>
        </row>
        <row r="566">
          <cell r="A566" t="str">
            <v>특집방송  &lt;TBC특집쇼새대구새경북2부(재)&gt;</v>
          </cell>
          <cell r="B566" t="str">
            <v>TBC</v>
          </cell>
          <cell r="C566" t="str">
            <v>1999/12/05</v>
          </cell>
          <cell r="D566" t="str">
            <v>1999/12/05</v>
          </cell>
          <cell r="E566">
            <v>7</v>
          </cell>
          <cell r="F566">
            <v>7</v>
          </cell>
          <cell r="G566">
            <v>0.57630787037037035</v>
          </cell>
          <cell r="H566">
            <v>0.61506944444444445</v>
          </cell>
          <cell r="I566">
            <v>0</v>
          </cell>
          <cell r="J566">
            <v>0</v>
          </cell>
        </row>
        <row r="567">
          <cell r="A567" t="str">
            <v>팝 뮤직스타(재)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0.60427083333333331</v>
          </cell>
          <cell r="H567">
            <v>0.63391203703703702</v>
          </cell>
          <cell r="I567">
            <v>0</v>
          </cell>
          <cell r="J567">
            <v>0</v>
          </cell>
        </row>
        <row r="568">
          <cell r="A568" t="str">
            <v>부산경제그리고희망찾기</v>
          </cell>
          <cell r="B568" t="str">
            <v>KBS1</v>
          </cell>
          <cell r="C568" t="str">
            <v>1999/11/29</v>
          </cell>
          <cell r="D568" t="str">
            <v>1999/11/29</v>
          </cell>
          <cell r="E568">
            <v>1</v>
          </cell>
          <cell r="F568">
            <v>1</v>
          </cell>
          <cell r="G568">
            <v>0.56896990740740738</v>
          </cell>
          <cell r="H568">
            <v>0.61842592592592593</v>
          </cell>
          <cell r="I568">
            <v>0</v>
          </cell>
          <cell r="J568">
            <v>0</v>
          </cell>
        </row>
        <row r="569">
          <cell r="A569" t="str">
            <v>일본어회화</v>
          </cell>
          <cell r="B569" t="str">
            <v>EBS</v>
          </cell>
          <cell r="C569" t="str">
            <v>1999/11/29</v>
          </cell>
          <cell r="D569" t="str">
            <v>1999/12/01</v>
          </cell>
          <cell r="E569">
            <v>1</v>
          </cell>
          <cell r="F569">
            <v>3</v>
          </cell>
          <cell r="G569">
            <v>0.87535879629629632</v>
          </cell>
          <cell r="H569">
            <v>0.88851080246913583</v>
          </cell>
          <cell r="I569">
            <v>0</v>
          </cell>
          <cell r="J569">
            <v>0</v>
          </cell>
        </row>
        <row r="570">
          <cell r="A570" t="str">
            <v>하늘천따지</v>
          </cell>
          <cell r="B570" t="str">
            <v>EBS</v>
          </cell>
          <cell r="C570" t="str">
            <v>1999/11/29</v>
          </cell>
          <cell r="D570" t="str">
            <v>1999/12/02</v>
          </cell>
          <cell r="E570">
            <v>1</v>
          </cell>
          <cell r="F570">
            <v>4</v>
          </cell>
          <cell r="G570">
            <v>0.77136863425925928</v>
          </cell>
          <cell r="H570">
            <v>0.77459490740740733</v>
          </cell>
          <cell r="I570">
            <v>0</v>
          </cell>
          <cell r="J570">
            <v>0</v>
          </cell>
        </row>
        <row r="571">
          <cell r="A571" t="str">
            <v>하나뿐인 지구(재)</v>
          </cell>
          <cell r="B571" t="str">
            <v>EBS</v>
          </cell>
          <cell r="C571" t="str">
            <v>1999/12/05</v>
          </cell>
          <cell r="D571" t="str">
            <v>1999/12/05</v>
          </cell>
          <cell r="E571">
            <v>7</v>
          </cell>
          <cell r="F571">
            <v>7</v>
          </cell>
          <cell r="G571">
            <v>0.65402777777777776</v>
          </cell>
          <cell r="H571">
            <v>0.67841435185185184</v>
          </cell>
          <cell r="I571">
            <v>0</v>
          </cell>
          <cell r="J571">
            <v>0</v>
          </cell>
        </row>
        <row r="572">
          <cell r="A572" t="str">
            <v>하나뿐인 지구</v>
          </cell>
          <cell r="B572" t="str">
            <v>EBS</v>
          </cell>
          <cell r="C572" t="str">
            <v>1999/11/29</v>
          </cell>
          <cell r="D572" t="str">
            <v>1999/11/29</v>
          </cell>
          <cell r="E572">
            <v>1</v>
          </cell>
          <cell r="F572">
            <v>1</v>
          </cell>
          <cell r="G572">
            <v>0.91625000000000001</v>
          </cell>
          <cell r="H572">
            <v>0.94207175925925923</v>
          </cell>
          <cell r="I572">
            <v>0</v>
          </cell>
          <cell r="J572">
            <v>0</v>
          </cell>
        </row>
        <row r="573">
          <cell r="A573" t="str">
            <v>비바타이거즈</v>
          </cell>
          <cell r="B573" t="str">
            <v>MBC</v>
          </cell>
          <cell r="C573" t="str">
            <v>1999/12/03</v>
          </cell>
          <cell r="D573" t="str">
            <v>1999/12/03</v>
          </cell>
          <cell r="E573">
            <v>5</v>
          </cell>
          <cell r="F573">
            <v>5</v>
          </cell>
          <cell r="G573">
            <v>0.80857638888888894</v>
          </cell>
          <cell r="H573">
            <v>0.84357638888888886</v>
          </cell>
          <cell r="I573">
            <v>0</v>
          </cell>
          <cell r="J573">
            <v>0</v>
          </cell>
        </row>
        <row r="574">
          <cell r="A574" t="str">
            <v>프랑스어회화</v>
          </cell>
          <cell r="B574" t="str">
            <v>EBS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0.88879629629629631</v>
          </cell>
          <cell r="H574">
            <v>0.9016608796296296</v>
          </cell>
          <cell r="I574">
            <v>0</v>
          </cell>
          <cell r="J574">
            <v>0</v>
          </cell>
        </row>
        <row r="575">
          <cell r="A575" t="str">
            <v>특집방송  박금자발레단&lt;춘향&gt;</v>
          </cell>
          <cell r="B575" t="str">
            <v>MBC</v>
          </cell>
          <cell r="C575" t="str">
            <v>1999/12/05</v>
          </cell>
          <cell r="D575" t="str">
            <v>1999/12/05</v>
          </cell>
          <cell r="E575">
            <v>7</v>
          </cell>
          <cell r="F575">
            <v>7</v>
          </cell>
          <cell r="G575">
            <v>0.5408101851851852</v>
          </cell>
          <cell r="H575">
            <v>0.57413194444444449</v>
          </cell>
          <cell r="I575">
            <v>0</v>
          </cell>
          <cell r="J575">
            <v>0</v>
          </cell>
        </row>
        <row r="576">
          <cell r="A576" t="str">
            <v>팝뮤직스타</v>
          </cell>
          <cell r="B576" t="str">
            <v>EBS</v>
          </cell>
          <cell r="C576" t="str">
            <v>1999/12/05</v>
          </cell>
          <cell r="D576" t="str">
            <v>1999/12/05</v>
          </cell>
          <cell r="E576">
            <v>7</v>
          </cell>
          <cell r="F576">
            <v>7</v>
          </cell>
          <cell r="G576">
            <v>0.78619212962962959</v>
          </cell>
          <cell r="H576">
            <v>0.81743055555555555</v>
          </cell>
          <cell r="I576">
            <v>0</v>
          </cell>
          <cell r="J576">
            <v>0</v>
          </cell>
        </row>
        <row r="577">
          <cell r="A577" t="str">
            <v>생방송 선생님질문있어요</v>
          </cell>
          <cell r="B577" t="str">
            <v>EBS</v>
          </cell>
          <cell r="C577" t="str">
            <v>1999/12/03</v>
          </cell>
          <cell r="D577" t="str">
            <v>1999/12/03</v>
          </cell>
          <cell r="E577">
            <v>5</v>
          </cell>
          <cell r="F577">
            <v>5</v>
          </cell>
          <cell r="G577">
            <v>0.73621527777777773</v>
          </cell>
          <cell r="H577">
            <v>0.78416666666666668</v>
          </cell>
          <cell r="I577">
            <v>0</v>
          </cell>
          <cell r="J577">
            <v>0</v>
          </cell>
        </row>
        <row r="578">
          <cell r="A578" t="str">
            <v>특집방송  창업을준비하는사람들</v>
          </cell>
          <cell r="B578" t="str">
            <v>PSB</v>
          </cell>
          <cell r="C578" t="str">
            <v>1999/11/30</v>
          </cell>
          <cell r="D578" t="str">
            <v>1999/11/30</v>
          </cell>
          <cell r="E578">
            <v>2</v>
          </cell>
          <cell r="F578">
            <v>2</v>
          </cell>
          <cell r="G578">
            <v>0.80539351851851848</v>
          </cell>
          <cell r="H578">
            <v>0.82989583333333339</v>
          </cell>
          <cell r="I578">
            <v>0</v>
          </cell>
          <cell r="J578">
            <v>0</v>
          </cell>
        </row>
        <row r="579">
          <cell r="A579" t="str">
            <v>특집방송  새대구새경북TBC와새천년을제2부</v>
          </cell>
          <cell r="B579" t="str">
            <v>TBC</v>
          </cell>
          <cell r="C579" t="str">
            <v>1999/12/01</v>
          </cell>
          <cell r="D579" t="str">
            <v>1999/12/01</v>
          </cell>
          <cell r="E579">
            <v>3</v>
          </cell>
          <cell r="F579">
            <v>3</v>
          </cell>
          <cell r="G579">
            <v>0.78947916666666673</v>
          </cell>
          <cell r="H579">
            <v>0.8289467592592592</v>
          </cell>
          <cell r="I579">
            <v>0</v>
          </cell>
          <cell r="J579">
            <v>0</v>
          </cell>
        </row>
        <row r="580">
          <cell r="A580" t="str">
            <v>특집방송  새대구새경북TBC와새천년을제1부</v>
          </cell>
          <cell r="B580" t="str">
            <v>TBC</v>
          </cell>
          <cell r="C580" t="str">
            <v>1999/12/01</v>
          </cell>
          <cell r="D580" t="str">
            <v>1999/12/01</v>
          </cell>
          <cell r="E580">
            <v>3</v>
          </cell>
          <cell r="F580">
            <v>3</v>
          </cell>
          <cell r="G580">
            <v>0.75261574074074078</v>
          </cell>
          <cell r="H580">
            <v>0.78847222222222213</v>
          </cell>
          <cell r="I580">
            <v>0</v>
          </cell>
          <cell r="J580">
            <v>0</v>
          </cell>
        </row>
        <row r="581">
          <cell r="A581" t="str">
            <v>특집방송  부동산정보박람회</v>
          </cell>
          <cell r="B581" t="str">
            <v>TBC</v>
          </cell>
          <cell r="C581" t="str">
            <v>1999/11/29</v>
          </cell>
          <cell r="D581" t="str">
            <v>1999/11/29</v>
          </cell>
          <cell r="E581">
            <v>1</v>
          </cell>
          <cell r="F581">
            <v>1</v>
          </cell>
          <cell r="G581">
            <v>0.39675925925925926</v>
          </cell>
          <cell r="H581">
            <v>0.44311342592592595</v>
          </cell>
          <cell r="I581">
            <v>0</v>
          </cell>
          <cell r="J581">
            <v>0</v>
          </cell>
        </row>
        <row r="582">
          <cell r="A582" t="str">
            <v>생방송 난상토론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0.87219907407407404</v>
          </cell>
          <cell r="H582">
            <v>0.94188657407407417</v>
          </cell>
          <cell r="I582">
            <v>0</v>
          </cell>
          <cell r="J582">
            <v>0</v>
          </cell>
        </row>
        <row r="583">
          <cell r="A583" t="str">
            <v>생방송 모닝데이트 1부</v>
          </cell>
          <cell r="B583" t="str">
            <v>iTV</v>
          </cell>
          <cell r="C583" t="str">
            <v>1999/11/29</v>
          </cell>
          <cell r="D583" t="str">
            <v>1999/12/03</v>
          </cell>
          <cell r="E583">
            <v>1</v>
          </cell>
          <cell r="F583">
            <v>5</v>
          </cell>
          <cell r="G583">
            <v>0.33164351851851853</v>
          </cell>
          <cell r="H583">
            <v>0.36359259259259258</v>
          </cell>
          <cell r="I583">
            <v>0</v>
          </cell>
          <cell r="J583">
            <v>0</v>
          </cell>
        </row>
        <row r="584">
          <cell r="A584" t="str">
            <v>생방송TBC열린아침1부</v>
          </cell>
          <cell r="B584" t="str">
            <v>TBC</v>
          </cell>
          <cell r="C584" t="str">
            <v>1999/11/29</v>
          </cell>
          <cell r="D584" t="str">
            <v>1999/12/03</v>
          </cell>
          <cell r="E584">
            <v>1</v>
          </cell>
          <cell r="F584">
            <v>5</v>
          </cell>
          <cell r="G584">
            <v>0.31271759259259257</v>
          </cell>
          <cell r="H584">
            <v>0.32692361111111112</v>
          </cell>
          <cell r="I584">
            <v>0</v>
          </cell>
          <cell r="J584">
            <v>0</v>
          </cell>
        </row>
        <row r="585">
          <cell r="A585" t="str">
            <v>빌아저씨의 과학이야기</v>
          </cell>
          <cell r="B585" t="str">
            <v>EBS</v>
          </cell>
          <cell r="C585" t="str">
            <v>1999/11/29</v>
          </cell>
          <cell r="D585" t="str">
            <v>1999/12/01</v>
          </cell>
          <cell r="E585">
            <v>1</v>
          </cell>
          <cell r="F585">
            <v>3</v>
          </cell>
          <cell r="G585">
            <v>0.7883603395061729</v>
          </cell>
          <cell r="H585">
            <v>0.80465663580246927</v>
          </cell>
          <cell r="I585">
            <v>0</v>
          </cell>
          <cell r="J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I586">
            <v>0</v>
          </cell>
          <cell r="J586">
            <v>0</v>
          </cell>
        </row>
        <row r="587">
          <cell r="A587" t="str">
            <v>특급 증권정보(재)</v>
          </cell>
          <cell r="B587" t="str">
            <v>iTV</v>
          </cell>
          <cell r="C587" t="str">
            <v>1999/11/29</v>
          </cell>
          <cell r="D587" t="str">
            <v>1999/12/03</v>
          </cell>
          <cell r="E587">
            <v>1</v>
          </cell>
          <cell r="F587">
            <v>5</v>
          </cell>
          <cell r="G587">
            <v>0.29116898148148146</v>
          </cell>
          <cell r="H587">
            <v>0.3025434027777778</v>
          </cell>
          <cell r="I587">
            <v>0</v>
          </cell>
          <cell r="J587">
            <v>0</v>
          </cell>
        </row>
        <row r="588">
          <cell r="A588" t="str">
            <v>특급 증권정보</v>
          </cell>
          <cell r="B588" t="str">
            <v>iTV</v>
          </cell>
          <cell r="C588" t="str">
            <v>1999/11/29</v>
          </cell>
          <cell r="D588" t="str">
            <v>1999/12/03</v>
          </cell>
          <cell r="E588">
            <v>1</v>
          </cell>
          <cell r="F588">
            <v>5</v>
          </cell>
          <cell r="G588">
            <v>0.79951774691358024</v>
          </cell>
          <cell r="H588">
            <v>0.81120177469135812</v>
          </cell>
          <cell r="I588">
            <v>0</v>
          </cell>
          <cell r="J588">
            <v>0</v>
          </cell>
        </row>
        <row r="589">
          <cell r="A589" t="str">
            <v>트로트스타쇼(재)</v>
          </cell>
          <cell r="B589" t="str">
            <v>iTV</v>
          </cell>
          <cell r="C589" t="str">
            <v>1999/12/05</v>
          </cell>
          <cell r="D589" t="str">
            <v>1999/12/05</v>
          </cell>
          <cell r="E589">
            <v>7</v>
          </cell>
          <cell r="F589">
            <v>7</v>
          </cell>
          <cell r="G589">
            <v>0.44472222222222224</v>
          </cell>
          <cell r="H589">
            <v>0.48387731481481483</v>
          </cell>
          <cell r="I589">
            <v>0</v>
          </cell>
          <cell r="J589">
            <v>0</v>
          </cell>
        </row>
        <row r="590">
          <cell r="A590" t="str">
            <v>트로트 스타쇼</v>
          </cell>
          <cell r="B590" t="str">
            <v>iTV</v>
          </cell>
          <cell r="C590" t="str">
            <v>1999/12/04</v>
          </cell>
          <cell r="D590" t="str">
            <v>1999/12/04</v>
          </cell>
          <cell r="E590">
            <v>6</v>
          </cell>
          <cell r="F590">
            <v>6</v>
          </cell>
          <cell r="G590">
            <v>0.4130092592592593</v>
          </cell>
          <cell r="H590">
            <v>0.45216435185185189</v>
          </cell>
          <cell r="I590">
            <v>0</v>
          </cell>
          <cell r="J590">
            <v>0</v>
          </cell>
        </row>
        <row r="591">
          <cell r="A591" t="str">
            <v>통일의 길</v>
          </cell>
          <cell r="B591" t="str">
            <v>EBS</v>
          </cell>
          <cell r="C591" t="str">
            <v>1999/12/05</v>
          </cell>
          <cell r="D591" t="str">
            <v>1999/12/05</v>
          </cell>
          <cell r="E591">
            <v>7</v>
          </cell>
          <cell r="F591">
            <v>7</v>
          </cell>
          <cell r="G591">
            <v>0.29181712962962963</v>
          </cell>
          <cell r="H591">
            <v>0.31178240740740742</v>
          </cell>
          <cell r="I591">
            <v>0</v>
          </cell>
          <cell r="J591">
            <v>0</v>
          </cell>
        </row>
        <row r="592">
          <cell r="A592" t="str">
            <v>토요아침마당</v>
          </cell>
          <cell r="B592" t="str">
            <v>KBS1</v>
          </cell>
          <cell r="C592" t="str">
            <v>1999/12/04</v>
          </cell>
          <cell r="D592" t="str">
            <v>1999/12/04</v>
          </cell>
          <cell r="E592">
            <v>6</v>
          </cell>
          <cell r="F592">
            <v>6</v>
          </cell>
          <cell r="G592">
            <v>0.35222222222222221</v>
          </cell>
          <cell r="H592">
            <v>0.3969212962962963</v>
          </cell>
          <cell r="I592">
            <v>0</v>
          </cell>
          <cell r="J592">
            <v>0</v>
          </cell>
        </row>
        <row r="593">
          <cell r="A593" t="str">
            <v>특집다큐바람의아이들</v>
          </cell>
          <cell r="B593" t="str">
            <v>iTV</v>
          </cell>
          <cell r="C593" t="str">
            <v>1999/12/05</v>
          </cell>
          <cell r="D593" t="str">
            <v>1999/12/05</v>
          </cell>
          <cell r="E593">
            <v>7</v>
          </cell>
          <cell r="F593">
            <v>7</v>
          </cell>
          <cell r="G593">
            <v>0.83400462962962962</v>
          </cell>
          <cell r="H593">
            <v>0.87274305555555554</v>
          </cell>
          <cell r="I593">
            <v>0</v>
          </cell>
          <cell r="J593">
            <v>0</v>
          </cell>
        </row>
        <row r="594">
          <cell r="A594" t="str">
            <v>토요마당</v>
          </cell>
          <cell r="B594" t="str">
            <v>KBS1</v>
          </cell>
          <cell r="C594" t="str">
            <v>1999/12/04</v>
          </cell>
          <cell r="D594" t="str">
            <v>1999/12/04</v>
          </cell>
          <cell r="E594">
            <v>6</v>
          </cell>
          <cell r="F594">
            <v>6</v>
          </cell>
          <cell r="G594">
            <v>0.35222222222222221</v>
          </cell>
          <cell r="H594">
            <v>0.3969212962962963</v>
          </cell>
          <cell r="I594">
            <v>0</v>
          </cell>
          <cell r="J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I595">
            <v>0</v>
          </cell>
          <cell r="J595">
            <v>0</v>
          </cell>
        </row>
        <row r="596">
          <cell r="A596" t="str">
            <v>테마 자연다큐(재)</v>
          </cell>
          <cell r="B596" t="str">
            <v>EBS</v>
          </cell>
          <cell r="C596" t="str">
            <v>1999/11/29</v>
          </cell>
          <cell r="D596" t="str">
            <v>1999/12/03</v>
          </cell>
          <cell r="E596">
            <v>1</v>
          </cell>
          <cell r="F596">
            <v>5</v>
          </cell>
          <cell r="G596">
            <v>2.0067175925925929</v>
          </cell>
          <cell r="H596">
            <v>2.013210648148148</v>
          </cell>
          <cell r="I596">
            <v>0</v>
          </cell>
          <cell r="J596">
            <v>0</v>
          </cell>
        </row>
        <row r="597">
          <cell r="A597" t="str">
            <v>타임캡슐1999(재)</v>
          </cell>
          <cell r="B597" t="str">
            <v>iTV</v>
          </cell>
          <cell r="C597" t="str">
            <v>1999/12/04</v>
          </cell>
          <cell r="D597" t="str">
            <v>1999/12/04</v>
          </cell>
          <cell r="E597">
            <v>6</v>
          </cell>
          <cell r="F597">
            <v>6</v>
          </cell>
          <cell r="G597">
            <v>0.54313657407407401</v>
          </cell>
          <cell r="H597">
            <v>0.56221064814814814</v>
          </cell>
          <cell r="I597">
            <v>0</v>
          </cell>
          <cell r="J597">
            <v>0</v>
          </cell>
        </row>
        <row r="598">
          <cell r="A598" t="str">
            <v>타임캡슐1999</v>
          </cell>
          <cell r="B598" t="str">
            <v>iTV</v>
          </cell>
          <cell r="C598" t="str">
            <v>1999/11/30</v>
          </cell>
          <cell r="D598" t="str">
            <v>1999/11/30</v>
          </cell>
          <cell r="E598">
            <v>2</v>
          </cell>
          <cell r="F598">
            <v>2</v>
          </cell>
          <cell r="G598">
            <v>0.99053240740740733</v>
          </cell>
          <cell r="H598">
            <v>2.0096180555555554</v>
          </cell>
          <cell r="I598">
            <v>0</v>
          </cell>
          <cell r="J598">
            <v>0</v>
          </cell>
        </row>
        <row r="599">
          <cell r="A599" t="str">
            <v>시네마천국</v>
          </cell>
          <cell r="B599" t="str">
            <v>EBS</v>
          </cell>
          <cell r="C599" t="str">
            <v>1999/12/03</v>
          </cell>
          <cell r="D599" t="str">
            <v>1999/12/03</v>
          </cell>
          <cell r="E599">
            <v>5</v>
          </cell>
          <cell r="F599">
            <v>5</v>
          </cell>
          <cell r="G599">
            <v>0.91682870370370362</v>
          </cell>
          <cell r="H599">
            <v>0.94313657407407403</v>
          </cell>
          <cell r="I599">
            <v>0</v>
          </cell>
          <cell r="J599">
            <v>0</v>
          </cell>
        </row>
        <row r="600">
          <cell r="A600" t="str">
            <v>시네마천국(재)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0.88210648148148152</v>
          </cell>
          <cell r="H600">
            <v>0.90819444444444442</v>
          </cell>
          <cell r="I600">
            <v>0</v>
          </cell>
          <cell r="J600">
            <v>0</v>
          </cell>
        </row>
        <row r="601">
          <cell r="A601" t="str">
            <v>시사다큐 움직이는 세계</v>
          </cell>
          <cell r="B601" t="str">
            <v>EBS</v>
          </cell>
          <cell r="C601" t="str">
            <v>1999/12/01</v>
          </cell>
          <cell r="D601" t="str">
            <v>1999/12/01</v>
          </cell>
          <cell r="E601">
            <v>3</v>
          </cell>
          <cell r="F601">
            <v>3</v>
          </cell>
          <cell r="G601">
            <v>0.83415509259259257</v>
          </cell>
          <cell r="H601">
            <v>0.86656250000000001</v>
          </cell>
          <cell r="I601">
            <v>0</v>
          </cell>
          <cell r="J601">
            <v>0</v>
          </cell>
        </row>
        <row r="602">
          <cell r="A602" t="str">
            <v>시사다큐 움직이는 세계(재)</v>
          </cell>
          <cell r="B602" t="str">
            <v>EBS</v>
          </cell>
          <cell r="C602" t="str">
            <v>1999/12/01</v>
          </cell>
          <cell r="D602" t="str">
            <v>1999/12/01</v>
          </cell>
          <cell r="E602">
            <v>3</v>
          </cell>
          <cell r="F602">
            <v>3</v>
          </cell>
          <cell r="G602">
            <v>0.38253472222222223</v>
          </cell>
          <cell r="H602">
            <v>0.41578703703703707</v>
          </cell>
          <cell r="I602">
            <v>0</v>
          </cell>
          <cell r="J602">
            <v>0</v>
          </cell>
        </row>
        <row r="603">
          <cell r="A603" t="str">
            <v>토요문화광장</v>
          </cell>
          <cell r="B603" t="str">
            <v>KBS1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0.35222222222222221</v>
          </cell>
          <cell r="H603">
            <v>0.3969212962962963</v>
          </cell>
          <cell r="I603">
            <v>0</v>
          </cell>
          <cell r="J603">
            <v>0</v>
          </cell>
        </row>
        <row r="604">
          <cell r="A604" t="str">
            <v>세계의 명화  &lt;올빼미와새끼고양이&gt;</v>
          </cell>
          <cell r="B604" t="str">
            <v>EBS</v>
          </cell>
          <cell r="C604" t="str">
            <v>1999/12/04</v>
          </cell>
          <cell r="D604" t="str">
            <v>1999/12/04</v>
          </cell>
          <cell r="E604">
            <v>6</v>
          </cell>
          <cell r="F604">
            <v>6</v>
          </cell>
          <cell r="G604">
            <v>0.94346064814814812</v>
          </cell>
          <cell r="H604">
            <v>2.0136574074074076</v>
          </cell>
          <cell r="I604">
            <v>0</v>
          </cell>
          <cell r="J604">
            <v>0</v>
          </cell>
        </row>
        <row r="605">
          <cell r="A605" t="str">
            <v>생방송TBC열린아침2부</v>
          </cell>
          <cell r="B605" t="str">
            <v>TBC</v>
          </cell>
          <cell r="C605" t="str">
            <v>1999/11/29</v>
          </cell>
          <cell r="D605" t="str">
            <v>1999/12/03</v>
          </cell>
          <cell r="E605">
            <v>1</v>
          </cell>
          <cell r="F605">
            <v>5</v>
          </cell>
          <cell r="G605">
            <v>0.3280925925925926</v>
          </cell>
          <cell r="H605">
            <v>0.35175231481481484</v>
          </cell>
          <cell r="I605">
            <v>0</v>
          </cell>
          <cell r="J605">
            <v>0</v>
          </cell>
        </row>
        <row r="606">
          <cell r="A606" t="str">
            <v>생방송TV열린병원</v>
          </cell>
          <cell r="B606" t="str">
            <v>MBC</v>
          </cell>
          <cell r="C606" t="str">
            <v>1999/12/03</v>
          </cell>
          <cell r="D606" t="str">
            <v>1999/12/03</v>
          </cell>
          <cell r="E606">
            <v>5</v>
          </cell>
          <cell r="F606">
            <v>5</v>
          </cell>
          <cell r="G606">
            <v>0.40582175925925923</v>
          </cell>
          <cell r="H606">
            <v>0.44196759259259261</v>
          </cell>
          <cell r="I606">
            <v>0</v>
          </cell>
          <cell r="J606">
            <v>0</v>
          </cell>
        </row>
        <row r="607">
          <cell r="A607" t="str">
            <v>생쥐의세계여행</v>
          </cell>
          <cell r="B607" t="str">
            <v>EBS</v>
          </cell>
          <cell r="C607" t="str">
            <v>1999/12/01</v>
          </cell>
          <cell r="D607" t="str">
            <v>1999/12/02</v>
          </cell>
          <cell r="E607">
            <v>3</v>
          </cell>
          <cell r="F607">
            <v>4</v>
          </cell>
          <cell r="G607">
            <v>0.70542824074074084</v>
          </cell>
          <cell r="H607">
            <v>0.72175925925925921</v>
          </cell>
          <cell r="I607">
            <v>0</v>
          </cell>
          <cell r="J607">
            <v>0</v>
          </cell>
        </row>
        <row r="608">
          <cell r="A608" t="str">
            <v>생활과건강</v>
          </cell>
          <cell r="B608" t="str">
            <v>PSB</v>
          </cell>
          <cell r="C608" t="str">
            <v>1999/11/29</v>
          </cell>
          <cell r="D608" t="str">
            <v>1999/12/04</v>
          </cell>
          <cell r="E608">
            <v>1</v>
          </cell>
          <cell r="F608">
            <v>6</v>
          </cell>
          <cell r="G608">
            <v>0.34673032407407406</v>
          </cell>
          <cell r="H608">
            <v>0.35072530864197526</v>
          </cell>
          <cell r="I608">
            <v>0</v>
          </cell>
          <cell r="J608">
            <v>0</v>
          </cell>
        </row>
        <row r="609">
          <cell r="A609" t="str">
            <v>특집다큐  다라니경의진실</v>
          </cell>
          <cell r="B609" t="str">
            <v>MBC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0.60003472222222221</v>
          </cell>
          <cell r="H609">
            <v>0.63587962962962963</v>
          </cell>
          <cell r="I609">
            <v>0</v>
          </cell>
          <cell r="J609">
            <v>0</v>
          </cell>
        </row>
        <row r="610">
          <cell r="A610" t="str">
            <v>특집 다큐멘터리  &lt;경기문화재발견&gt;</v>
          </cell>
          <cell r="B610" t="str">
            <v>iTV</v>
          </cell>
          <cell r="C610" t="str">
            <v>1999/12/04</v>
          </cell>
          <cell r="D610" t="str">
            <v>1999/12/04</v>
          </cell>
          <cell r="E610">
            <v>6</v>
          </cell>
          <cell r="F610">
            <v>6</v>
          </cell>
          <cell r="G610">
            <v>0.37873842592592594</v>
          </cell>
          <cell r="H610">
            <v>0.41100694444444441</v>
          </cell>
          <cell r="I610">
            <v>0</v>
          </cell>
          <cell r="J610">
            <v>0</v>
          </cell>
        </row>
        <row r="611">
          <cell r="A611" t="str">
            <v>특선영화  &lt;철수와만수&gt;</v>
          </cell>
          <cell r="B611" t="str">
            <v>TBC</v>
          </cell>
          <cell r="C611" t="str">
            <v>1999/12/02</v>
          </cell>
          <cell r="D611" t="str">
            <v>1999/12/03</v>
          </cell>
          <cell r="E611">
            <v>4</v>
          </cell>
          <cell r="F611">
            <v>5</v>
          </cell>
          <cell r="G611">
            <v>1.0573784722222224</v>
          </cell>
          <cell r="H611">
            <v>1.0975752314814813</v>
          </cell>
          <cell r="I611">
            <v>0</v>
          </cell>
          <cell r="J611">
            <v>0</v>
          </cell>
        </row>
        <row r="612">
          <cell r="A612" t="str">
            <v>손창민 김원희의 3일간의사랑(재)</v>
          </cell>
          <cell r="B612" t="str">
            <v>iTV</v>
          </cell>
          <cell r="C612" t="str">
            <v>1999/11/30</v>
          </cell>
          <cell r="D612" t="str">
            <v>1999/12/02</v>
          </cell>
          <cell r="E612">
            <v>2</v>
          </cell>
          <cell r="F612">
            <v>4</v>
          </cell>
          <cell r="G612">
            <v>0.39653163580246914</v>
          </cell>
          <cell r="H612">
            <v>0.43214120370370362</v>
          </cell>
          <cell r="I612">
            <v>0</v>
          </cell>
          <cell r="J612">
            <v>0</v>
          </cell>
        </row>
        <row r="613">
          <cell r="A613" t="str">
            <v>특선다큐멘터리(재)</v>
          </cell>
          <cell r="B613" t="str">
            <v>EBS</v>
          </cell>
          <cell r="C613" t="str">
            <v>1999/11/29</v>
          </cell>
          <cell r="D613" t="str">
            <v>1999/11/29</v>
          </cell>
          <cell r="E613">
            <v>1</v>
          </cell>
          <cell r="F613">
            <v>1</v>
          </cell>
          <cell r="G613">
            <v>0.38358796296296299</v>
          </cell>
          <cell r="H613">
            <v>0.41638888888888892</v>
          </cell>
          <cell r="I613">
            <v>0</v>
          </cell>
          <cell r="J613">
            <v>0</v>
          </cell>
        </row>
        <row r="614">
          <cell r="A614" t="str">
            <v>손창민 김원희의 3일간의사랑</v>
          </cell>
          <cell r="B614" t="str">
            <v>iTV</v>
          </cell>
          <cell r="C614" t="str">
            <v>1999/11/29</v>
          </cell>
          <cell r="D614" t="str">
            <v>1999/12/01</v>
          </cell>
          <cell r="E614">
            <v>1</v>
          </cell>
          <cell r="F614">
            <v>3</v>
          </cell>
          <cell r="G614">
            <v>0.95058256172839506</v>
          </cell>
          <cell r="H614">
            <v>0.98888888888888882</v>
          </cell>
          <cell r="I614">
            <v>0</v>
          </cell>
          <cell r="J614">
            <v>0</v>
          </cell>
        </row>
        <row r="615">
          <cell r="A615" t="str">
            <v>세계의문호</v>
          </cell>
          <cell r="B615" t="str">
            <v>EBS</v>
          </cell>
          <cell r="C615" t="str">
            <v>1999/12/05</v>
          </cell>
          <cell r="D615" t="str">
            <v>1999/12/05</v>
          </cell>
          <cell r="E615">
            <v>7</v>
          </cell>
          <cell r="F615">
            <v>7</v>
          </cell>
          <cell r="G615">
            <v>0.84731481481481474</v>
          </cell>
          <cell r="H615">
            <v>0.8806018518518518</v>
          </cell>
          <cell r="I615">
            <v>0</v>
          </cell>
          <cell r="J615">
            <v>0</v>
          </cell>
        </row>
        <row r="616">
          <cell r="A616" t="str">
            <v>세계의문호(재)</v>
          </cell>
          <cell r="B616" t="str">
            <v>EBS</v>
          </cell>
          <cell r="C616" t="str">
            <v>1999/12/04</v>
          </cell>
          <cell r="D616" t="str">
            <v>1999/12/04</v>
          </cell>
          <cell r="E616">
            <v>6</v>
          </cell>
          <cell r="F616">
            <v>6</v>
          </cell>
          <cell r="G616">
            <v>0.54215277777777782</v>
          </cell>
          <cell r="H616">
            <v>0.57437499999999997</v>
          </cell>
          <cell r="I616">
            <v>0</v>
          </cell>
          <cell r="J616">
            <v>0</v>
          </cell>
        </row>
        <row r="617">
          <cell r="A617" t="str">
            <v>세계환경특집생명시대</v>
          </cell>
          <cell r="B617" t="str">
            <v>iTV</v>
          </cell>
          <cell r="C617" t="str">
            <v>1999/11/29</v>
          </cell>
          <cell r="D617" t="str">
            <v>1999/11/29</v>
          </cell>
          <cell r="E617">
            <v>1</v>
          </cell>
          <cell r="F617">
            <v>1</v>
          </cell>
          <cell r="G617">
            <v>0.86975694444444451</v>
          </cell>
          <cell r="H617">
            <v>0.90012731481481489</v>
          </cell>
          <cell r="I617">
            <v>0</v>
          </cell>
          <cell r="J617">
            <v>0</v>
          </cell>
        </row>
        <row r="618">
          <cell r="A618" t="str">
            <v>특선다큐멘터리</v>
          </cell>
          <cell r="B618" t="str">
            <v>EBS</v>
          </cell>
          <cell r="C618" t="str">
            <v>1999/11/29</v>
          </cell>
          <cell r="D618" t="str">
            <v>1999/11/29</v>
          </cell>
          <cell r="E618">
            <v>1</v>
          </cell>
          <cell r="F618">
            <v>1</v>
          </cell>
          <cell r="G618">
            <v>0.83394675925925921</v>
          </cell>
          <cell r="H618">
            <v>0.86771990740740745</v>
          </cell>
          <cell r="I618">
            <v>0</v>
          </cell>
          <cell r="J618">
            <v>0</v>
          </cell>
        </row>
        <row r="619">
          <cell r="A619" t="str">
            <v>섹션정보 해피데이</v>
          </cell>
          <cell r="B619" t="str">
            <v>iTV</v>
          </cell>
          <cell r="C619" t="str">
            <v>1999/11/29</v>
          </cell>
          <cell r="D619" t="str">
            <v>1999/12/03</v>
          </cell>
          <cell r="E619">
            <v>1</v>
          </cell>
          <cell r="F619">
            <v>5</v>
          </cell>
          <cell r="G619">
            <v>0.44769212962962956</v>
          </cell>
          <cell r="H619">
            <v>0.46657175925925926</v>
          </cell>
          <cell r="I619">
            <v>0</v>
          </cell>
          <cell r="J619">
            <v>0</v>
          </cell>
        </row>
        <row r="620">
          <cell r="A620" t="str">
            <v>섹션정보 해피데이(재)</v>
          </cell>
          <cell r="B620" t="str">
            <v>iTV</v>
          </cell>
          <cell r="C620" t="str">
            <v>1999/11/29</v>
          </cell>
          <cell r="D620" t="str">
            <v>1999/12/03</v>
          </cell>
          <cell r="E620">
            <v>1</v>
          </cell>
          <cell r="F620">
            <v>5</v>
          </cell>
          <cell r="G620">
            <v>0.66667824074074078</v>
          </cell>
          <cell r="H620">
            <v>0.68681249999999994</v>
          </cell>
          <cell r="I620">
            <v>0</v>
          </cell>
          <cell r="J620">
            <v>0</v>
          </cell>
        </row>
        <row r="621">
          <cell r="A621" t="str">
            <v>일요초청특강</v>
          </cell>
          <cell r="B621" t="str">
            <v>EBS</v>
          </cell>
          <cell r="C621" t="str">
            <v>1999/12/05</v>
          </cell>
          <cell r="D621" t="str">
            <v>1999/12/05</v>
          </cell>
          <cell r="E621">
            <v>7</v>
          </cell>
          <cell r="F621">
            <v>7</v>
          </cell>
          <cell r="G621">
            <v>0.5428587962962963</v>
          </cell>
          <cell r="H621">
            <v>0.58277777777777773</v>
          </cell>
          <cell r="I621">
            <v>0</v>
          </cell>
          <cell r="J621">
            <v>0</v>
          </cell>
        </row>
        <row r="622">
          <cell r="A622" t="str">
            <v>성공탐험</v>
          </cell>
          <cell r="B622" t="str">
            <v>iTV</v>
          </cell>
          <cell r="C622" t="str">
            <v>1999/11/30</v>
          </cell>
          <cell r="D622" t="str">
            <v>1999/12/05</v>
          </cell>
          <cell r="E622">
            <v>2</v>
          </cell>
          <cell r="F622">
            <v>7</v>
          </cell>
          <cell r="G622">
            <v>0.80898726851851843</v>
          </cell>
          <cell r="H622">
            <v>0.84450810185185188</v>
          </cell>
          <cell r="I622">
            <v>0</v>
          </cell>
          <cell r="J622">
            <v>0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간남4세순위1"/>
      <sheetName val="주간남10대순위1"/>
      <sheetName val="주간남20대순위1"/>
      <sheetName val="주간남30대순위1"/>
      <sheetName val="주간남40대순위1"/>
      <sheetName val="주간남50대순위1"/>
      <sheetName val="주간여4세순위1"/>
      <sheetName val="주간여10대순위1"/>
      <sheetName val="주간여20대순위1"/>
      <sheetName val="주간여30대순위1"/>
      <sheetName val="주간여40대순위1"/>
      <sheetName val="주간여50대순위1"/>
      <sheetName val="k1"/>
    </sheetNames>
    <sheetDataSet>
      <sheetData sheetId="0"/>
      <sheetData sheetId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방송횟수</v>
          </cell>
          <cell r="J1" t="str">
            <v>10대남</v>
          </cell>
          <cell r="K1" t="str">
            <v>시청율</v>
          </cell>
          <cell r="L1" t="str">
            <v>Expr1</v>
          </cell>
        </row>
        <row r="2">
          <cell r="A2" t="str">
            <v>포켓몬스터</v>
          </cell>
          <cell r="B2" t="str">
            <v>SBS</v>
          </cell>
          <cell r="C2" t="str">
            <v>1999/12/01</v>
          </cell>
          <cell r="D2" t="str">
            <v>1999/12/02</v>
          </cell>
          <cell r="E2">
            <v>3</v>
          </cell>
          <cell r="F2">
            <v>4</v>
          </cell>
          <cell r="G2">
            <v>0.76415219907407406</v>
          </cell>
          <cell r="H2">
            <v>0.78137008101851846</v>
          </cell>
          <cell r="I2">
            <v>2</v>
          </cell>
          <cell r="J2">
            <v>15.9</v>
          </cell>
          <cell r="K2">
            <v>16.310004675081817</v>
          </cell>
          <cell r="L2">
            <v>16.310004675081817</v>
          </cell>
        </row>
        <row r="3">
          <cell r="A3" t="str">
            <v>슈퍼 TV 일요일은 즐거워</v>
          </cell>
          <cell r="B3" t="str">
            <v>KBS2</v>
          </cell>
          <cell r="C3" t="str">
            <v>1999/12/05</v>
          </cell>
          <cell r="D3" t="str">
            <v>1999/12/05</v>
          </cell>
          <cell r="E3">
            <v>7</v>
          </cell>
          <cell r="F3">
            <v>7</v>
          </cell>
          <cell r="G3">
            <v>0.76982638888888888</v>
          </cell>
          <cell r="H3">
            <v>0.82429398148148147</v>
          </cell>
          <cell r="I3">
            <v>1</v>
          </cell>
          <cell r="J3">
            <v>16.3</v>
          </cell>
          <cell r="K3">
            <v>16.3</v>
          </cell>
          <cell r="L3">
            <v>16.280785413744741</v>
          </cell>
        </row>
        <row r="4">
          <cell r="A4" t="str">
            <v>개그콘서트</v>
          </cell>
          <cell r="B4" t="str">
            <v>KBS2</v>
          </cell>
          <cell r="C4" t="str">
            <v>1999/12/04</v>
          </cell>
          <cell r="D4" t="str">
            <v>1999/12/04</v>
          </cell>
          <cell r="E4">
            <v>6</v>
          </cell>
          <cell r="F4">
            <v>6</v>
          </cell>
          <cell r="G4">
            <v>0.87001157407407403</v>
          </cell>
          <cell r="H4">
            <v>0.91091435185185177</v>
          </cell>
          <cell r="I4">
            <v>1</v>
          </cell>
          <cell r="J4">
            <v>13.8</v>
          </cell>
          <cell r="K4">
            <v>13.8</v>
          </cell>
          <cell r="L4">
            <v>13.860308555399719</v>
          </cell>
        </row>
        <row r="5">
          <cell r="A5" t="str">
            <v>남희석 이휘재의 멋진만남</v>
          </cell>
          <cell r="B5" t="str">
            <v>SBS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0.91165277777777798</v>
          </cell>
          <cell r="H5">
            <v>0.95639583333333333</v>
          </cell>
          <cell r="I5">
            <v>1</v>
          </cell>
          <cell r="J5">
            <v>12.3</v>
          </cell>
          <cell r="K5">
            <v>12.3</v>
          </cell>
          <cell r="L5">
            <v>12.264188873305281</v>
          </cell>
        </row>
        <row r="6">
          <cell r="A6" t="str">
            <v>황수관의 호기심천국</v>
          </cell>
          <cell r="B6" t="str">
            <v>SBS</v>
          </cell>
          <cell r="C6" t="str">
            <v>1999/12/05</v>
          </cell>
          <cell r="D6" t="str">
            <v>1999/12/05</v>
          </cell>
          <cell r="E6">
            <v>7</v>
          </cell>
          <cell r="F6">
            <v>7</v>
          </cell>
          <cell r="G6">
            <v>0.74082638888888896</v>
          </cell>
          <cell r="H6">
            <v>0.7820787037037038</v>
          </cell>
          <cell r="I6">
            <v>1</v>
          </cell>
          <cell r="J6">
            <v>11.8</v>
          </cell>
          <cell r="K6">
            <v>11.8</v>
          </cell>
          <cell r="L6">
            <v>11.812248714352501</v>
          </cell>
        </row>
        <row r="7">
          <cell r="A7" t="str">
            <v>좋은 친구들</v>
          </cell>
          <cell r="B7" t="str">
            <v>SBS</v>
          </cell>
          <cell r="C7" t="str">
            <v>1999/12/05</v>
          </cell>
          <cell r="D7" t="str">
            <v>1999/12/05</v>
          </cell>
          <cell r="E7">
            <v>7</v>
          </cell>
          <cell r="F7">
            <v>7</v>
          </cell>
          <cell r="G7">
            <v>0.4541087962962963</v>
          </cell>
          <cell r="H7">
            <v>0.49835648148148148</v>
          </cell>
          <cell r="I7">
            <v>1</v>
          </cell>
          <cell r="J7">
            <v>11.5</v>
          </cell>
          <cell r="K7">
            <v>11.5</v>
          </cell>
          <cell r="L7">
            <v>11.425198690977094</v>
          </cell>
        </row>
        <row r="8">
          <cell r="A8" t="str">
            <v>서세원 쇼</v>
          </cell>
          <cell r="B8" t="str">
            <v>KBS2</v>
          </cell>
          <cell r="C8" t="str">
            <v>1999/11/30</v>
          </cell>
          <cell r="D8" t="str">
            <v>1999/11/30</v>
          </cell>
          <cell r="E8">
            <v>2</v>
          </cell>
          <cell r="F8">
            <v>2</v>
          </cell>
          <cell r="G8">
            <v>0.95674768518518516</v>
          </cell>
          <cell r="H8">
            <v>0.99715277777777767</v>
          </cell>
          <cell r="I8">
            <v>1</v>
          </cell>
          <cell r="J8">
            <v>10.9</v>
          </cell>
          <cell r="K8">
            <v>10.9</v>
          </cell>
          <cell r="L8">
            <v>10.940906965871903</v>
          </cell>
        </row>
        <row r="9">
          <cell r="A9" t="str">
            <v>감성 채널 21</v>
          </cell>
          <cell r="B9" t="str">
            <v>KBS2</v>
          </cell>
          <cell r="C9" t="str">
            <v>1999/12/01</v>
          </cell>
          <cell r="D9" t="str">
            <v>1999/12/01</v>
          </cell>
          <cell r="E9">
            <v>3</v>
          </cell>
          <cell r="F9">
            <v>3</v>
          </cell>
          <cell r="G9">
            <v>0.7936805555555555</v>
          </cell>
          <cell r="H9">
            <v>0.82869212962962957</v>
          </cell>
          <cell r="I9">
            <v>1</v>
          </cell>
          <cell r="J9">
            <v>10.4</v>
          </cell>
          <cell r="K9">
            <v>10.4</v>
          </cell>
          <cell r="L9">
            <v>10.468583450210378</v>
          </cell>
        </row>
        <row r="10">
          <cell r="A10" t="str">
            <v>일요드라마&lt;카이스트&gt;</v>
          </cell>
          <cell r="B10" t="str">
            <v>SBS</v>
          </cell>
          <cell r="C10" t="str">
            <v>1999/12/05</v>
          </cell>
          <cell r="D10" t="str">
            <v>1999/12/05</v>
          </cell>
          <cell r="E10">
            <v>7</v>
          </cell>
          <cell r="F10">
            <v>7</v>
          </cell>
          <cell r="G10">
            <v>0.91529629629629627</v>
          </cell>
          <cell r="H10">
            <v>0.95713194444444449</v>
          </cell>
          <cell r="I10">
            <v>1</v>
          </cell>
          <cell r="J10">
            <v>10.4</v>
          </cell>
          <cell r="K10">
            <v>10.4</v>
          </cell>
          <cell r="L10">
            <v>10.375549322113137</v>
          </cell>
        </row>
        <row r="11">
          <cell r="A11" t="str">
            <v>21세기 위원회</v>
          </cell>
          <cell r="B11" t="str">
            <v>MBC</v>
          </cell>
          <cell r="C11" t="str">
            <v>1999/11/29</v>
          </cell>
          <cell r="D11" t="str">
            <v>1999/11/29</v>
          </cell>
          <cell r="E11">
            <v>1</v>
          </cell>
          <cell r="F11">
            <v>1</v>
          </cell>
          <cell r="G11">
            <v>0.80873842592592593</v>
          </cell>
          <cell r="H11">
            <v>0.84373842592592585</v>
          </cell>
          <cell r="I11">
            <v>1</v>
          </cell>
          <cell r="J11">
            <v>10.3</v>
          </cell>
          <cell r="K11">
            <v>10.3</v>
          </cell>
          <cell r="L11">
            <v>10.330481533426834</v>
          </cell>
        </row>
        <row r="12">
          <cell r="A12" t="str">
            <v>서세원의 좋은 세상만들기</v>
          </cell>
          <cell r="B12" t="str">
            <v>SBS</v>
          </cell>
          <cell r="C12" t="str">
            <v>1999/12/04</v>
          </cell>
          <cell r="D12" t="str">
            <v>1999/12/04</v>
          </cell>
          <cell r="E12">
            <v>6</v>
          </cell>
          <cell r="F12">
            <v>6</v>
          </cell>
          <cell r="G12">
            <v>0.78732638888888895</v>
          </cell>
          <cell r="H12">
            <v>0.82955324074074066</v>
          </cell>
          <cell r="I12">
            <v>1</v>
          </cell>
          <cell r="J12">
            <v>10.199999999999999</v>
          </cell>
          <cell r="K12">
            <v>10.199999999999999</v>
          </cell>
          <cell r="L12">
            <v>10.147031323048155</v>
          </cell>
        </row>
        <row r="13">
          <cell r="A13" t="str">
            <v>MBC특선영화  &lt;딥임팩트&gt;</v>
          </cell>
          <cell r="B13" t="str">
            <v>MBC</v>
          </cell>
          <cell r="C13" t="str">
            <v>1999/12/04</v>
          </cell>
          <cell r="D13" t="str">
            <v>1999/12/04</v>
          </cell>
          <cell r="E13">
            <v>6</v>
          </cell>
          <cell r="F13">
            <v>6</v>
          </cell>
          <cell r="G13">
            <v>0.90832175925925929</v>
          </cell>
          <cell r="H13">
            <v>0.99943287037037043</v>
          </cell>
          <cell r="I13">
            <v>1</v>
          </cell>
          <cell r="J13">
            <v>10</v>
          </cell>
          <cell r="K13">
            <v>10</v>
          </cell>
          <cell r="L13">
            <v>10.006638616175783</v>
          </cell>
        </row>
        <row r="14">
          <cell r="A14" t="str">
            <v>시네마 데이트</v>
          </cell>
          <cell r="B14" t="str">
            <v>KBS2</v>
          </cell>
          <cell r="C14" t="str">
            <v>1999/12/05</v>
          </cell>
          <cell r="D14" t="str">
            <v>1999/12/05</v>
          </cell>
          <cell r="E14">
            <v>7</v>
          </cell>
          <cell r="F14">
            <v>7</v>
          </cell>
          <cell r="G14">
            <v>0.36333333333333334</v>
          </cell>
          <cell r="H14">
            <v>0.39725694444444443</v>
          </cell>
          <cell r="I14">
            <v>1</v>
          </cell>
          <cell r="J14">
            <v>9.6999999999999993</v>
          </cell>
          <cell r="K14">
            <v>9.6999999999999993</v>
          </cell>
          <cell r="L14">
            <v>9.8008415147265069</v>
          </cell>
        </row>
        <row r="15">
          <cell r="A15" t="str">
            <v>주말연속극&lt;사랑하세요?&gt;</v>
          </cell>
          <cell r="B15" t="str">
            <v>KBS2</v>
          </cell>
          <cell r="C15" t="str">
            <v>1999/12/04</v>
          </cell>
          <cell r="D15" t="str">
            <v>1999/12/05</v>
          </cell>
          <cell r="E15">
            <v>6</v>
          </cell>
          <cell r="F15">
            <v>7</v>
          </cell>
          <cell r="G15">
            <v>0.82538773148148148</v>
          </cell>
          <cell r="H15">
            <v>0.87017361111111113</v>
          </cell>
          <cell r="I15">
            <v>2</v>
          </cell>
          <cell r="J15">
            <v>9.6999999999999993</v>
          </cell>
          <cell r="K15">
            <v>9.6999999999999993</v>
          </cell>
          <cell r="L15">
            <v>9.7273492286114998</v>
          </cell>
        </row>
        <row r="16">
          <cell r="A16" t="str">
            <v>주말연속극&lt;남의속도모르고&gt;</v>
          </cell>
          <cell r="B16" t="str">
            <v>MBC</v>
          </cell>
          <cell r="C16" t="str">
            <v>1999/12/04</v>
          </cell>
          <cell r="D16" t="str">
            <v>1999/12/05</v>
          </cell>
          <cell r="E16">
            <v>6</v>
          </cell>
          <cell r="F16">
            <v>7</v>
          </cell>
          <cell r="G16">
            <v>0.82434027777777774</v>
          </cell>
          <cell r="H16">
            <v>0.87047453703703703</v>
          </cell>
          <cell r="I16">
            <v>2</v>
          </cell>
          <cell r="J16">
            <v>9.3000000000000007</v>
          </cell>
          <cell r="K16">
            <v>9.3000000000000007</v>
          </cell>
          <cell r="L16">
            <v>9.248994857410004</v>
          </cell>
        </row>
        <row r="17">
          <cell r="A17" t="str">
            <v>일일연속극&lt;날마다행복해&gt;</v>
          </cell>
          <cell r="B17" t="str">
            <v>MBC</v>
          </cell>
          <cell r="C17" t="str">
            <v>1999/11/29</v>
          </cell>
          <cell r="D17" t="str">
            <v>1999/12/03</v>
          </cell>
          <cell r="E17">
            <v>1</v>
          </cell>
          <cell r="F17">
            <v>5</v>
          </cell>
          <cell r="G17">
            <v>0.84689120370370374</v>
          </cell>
          <cell r="H17">
            <v>0.87066435185185187</v>
          </cell>
          <cell r="I17">
            <v>5</v>
          </cell>
          <cell r="J17">
            <v>9</v>
          </cell>
          <cell r="K17">
            <v>9</v>
          </cell>
          <cell r="L17">
            <v>8.9659654043945771</v>
          </cell>
        </row>
        <row r="18">
          <cell r="A18" t="str">
            <v>이경실이성미의 진실게임</v>
          </cell>
          <cell r="B18" t="str">
            <v>SBS</v>
          </cell>
          <cell r="C18" t="str">
            <v>1999/12/03</v>
          </cell>
          <cell r="D18" t="str">
            <v>1999/12/03</v>
          </cell>
          <cell r="E18">
            <v>5</v>
          </cell>
          <cell r="F18">
            <v>5</v>
          </cell>
          <cell r="G18">
            <v>0.80226273148148142</v>
          </cell>
          <cell r="H18">
            <v>0.8291087962962963</v>
          </cell>
          <cell r="I18">
            <v>1</v>
          </cell>
          <cell r="K18">
            <v>8.8231016731016751</v>
          </cell>
          <cell r="L18">
            <v>8.8231016731016751</v>
          </cell>
        </row>
        <row r="19">
          <cell r="A19" t="str">
            <v>기쁜우리 토요일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0.74063888888888896</v>
          </cell>
          <cell r="H19">
            <v>0.78524537037037034</v>
          </cell>
          <cell r="I19">
            <v>1</v>
          </cell>
          <cell r="J19">
            <v>8.8000000000000007</v>
          </cell>
          <cell r="K19">
            <v>8.8000000000000007</v>
          </cell>
          <cell r="L19">
            <v>8.7488078541374481</v>
          </cell>
        </row>
        <row r="20">
          <cell r="A20" t="str">
            <v>청춘시트콤&lt;행진&gt;</v>
          </cell>
          <cell r="B20" t="str">
            <v>SBS</v>
          </cell>
          <cell r="C20" t="str">
            <v>1999/11/29</v>
          </cell>
          <cell r="D20" t="str">
            <v>1999/12/03</v>
          </cell>
          <cell r="E20">
            <v>1</v>
          </cell>
          <cell r="F20">
            <v>5</v>
          </cell>
          <cell r="G20">
            <v>0.78351751207729481</v>
          </cell>
          <cell r="H20">
            <v>0.80047453703703664</v>
          </cell>
          <cell r="I20">
            <v>5</v>
          </cell>
          <cell r="J20">
            <v>7.9</v>
          </cell>
          <cell r="K20">
            <v>8.7862552594670404</v>
          </cell>
          <cell r="L20">
            <v>8.7862552594670404</v>
          </cell>
        </row>
        <row r="21">
          <cell r="A21" t="str">
            <v>일일시트콤&lt;순풍산부인과&gt;</v>
          </cell>
          <cell r="B21" t="str">
            <v>SBS</v>
          </cell>
          <cell r="C21" t="str">
            <v>1999/11/29</v>
          </cell>
          <cell r="D21" t="str">
            <v>1999/12/03</v>
          </cell>
          <cell r="E21">
            <v>1</v>
          </cell>
          <cell r="F21">
            <v>5</v>
          </cell>
          <cell r="G21">
            <v>0.89271203703703705</v>
          </cell>
          <cell r="H21">
            <v>0.91387685185185186</v>
          </cell>
          <cell r="I21">
            <v>5</v>
          </cell>
          <cell r="J21">
            <v>8.6999999999999993</v>
          </cell>
          <cell r="K21">
            <v>8.6999999999999993</v>
          </cell>
          <cell r="L21">
            <v>8.6734455352968673</v>
          </cell>
        </row>
        <row r="22">
          <cell r="A22" t="str">
            <v>해결대작전 일요일일요일 밤에</v>
          </cell>
          <cell r="B22" t="str">
            <v>MBC</v>
          </cell>
          <cell r="C22" t="str">
            <v>1999/12/05</v>
          </cell>
          <cell r="D22" t="str">
            <v>1999/12/05</v>
          </cell>
          <cell r="E22">
            <v>7</v>
          </cell>
          <cell r="F22">
            <v>7</v>
          </cell>
          <cell r="G22">
            <v>0.77074074074074073</v>
          </cell>
          <cell r="H22">
            <v>0.82407407407407407</v>
          </cell>
          <cell r="I22">
            <v>1</v>
          </cell>
          <cell r="J22">
            <v>8.6</v>
          </cell>
          <cell r="K22">
            <v>8.6</v>
          </cell>
          <cell r="L22">
            <v>8.6238429172510518</v>
          </cell>
        </row>
        <row r="23">
          <cell r="A23" t="str">
            <v>서세원 쇼(재)</v>
          </cell>
          <cell r="B23" t="str">
            <v>KBS2</v>
          </cell>
          <cell r="C23" t="str">
            <v>1999/12/05</v>
          </cell>
          <cell r="D23" t="str">
            <v>1999/12/05</v>
          </cell>
          <cell r="E23">
            <v>7</v>
          </cell>
          <cell r="F23">
            <v>7</v>
          </cell>
          <cell r="G23">
            <v>0.54059027777777779</v>
          </cell>
          <cell r="H23">
            <v>0.57667824074074081</v>
          </cell>
          <cell r="I23">
            <v>1</v>
          </cell>
          <cell r="J23">
            <v>8.4</v>
          </cell>
          <cell r="K23">
            <v>8.4</v>
          </cell>
          <cell r="L23">
            <v>8.3242169237961665</v>
          </cell>
        </row>
        <row r="24">
          <cell r="A24" t="str">
            <v>디즈니 만화동산</v>
          </cell>
          <cell r="B24" t="str">
            <v>KBS2</v>
          </cell>
          <cell r="C24" t="str">
            <v>1999/12/05</v>
          </cell>
          <cell r="D24" t="str">
            <v>1999/12/05</v>
          </cell>
          <cell r="E24">
            <v>7</v>
          </cell>
          <cell r="F24">
            <v>7</v>
          </cell>
          <cell r="G24">
            <v>0.32755787037037037</v>
          </cell>
          <cell r="H24">
            <v>0.36008101851851854</v>
          </cell>
          <cell r="I24">
            <v>1</v>
          </cell>
          <cell r="J24">
            <v>8.3000000000000007</v>
          </cell>
          <cell r="K24">
            <v>8.3000000000000007</v>
          </cell>
          <cell r="L24">
            <v>8.3223936418887341</v>
          </cell>
        </row>
        <row r="25">
          <cell r="A25" t="str">
            <v>카드캡터체리</v>
          </cell>
          <cell r="B25" t="str">
            <v>SBS</v>
          </cell>
          <cell r="C25" t="str">
            <v>1999/12/03</v>
          </cell>
          <cell r="D25" t="str">
            <v>1999/12/03</v>
          </cell>
          <cell r="E25">
            <v>5</v>
          </cell>
          <cell r="F25">
            <v>5</v>
          </cell>
          <cell r="G25">
            <v>0.76263657407407404</v>
          </cell>
          <cell r="H25">
            <v>0.7811527777777777</v>
          </cell>
          <cell r="I25">
            <v>1</v>
          </cell>
          <cell r="J25">
            <v>8.1999999999999993</v>
          </cell>
          <cell r="K25">
            <v>8.1999999999999993</v>
          </cell>
          <cell r="L25">
            <v>8.2012622720897621</v>
          </cell>
        </row>
        <row r="26">
          <cell r="A26" t="str">
            <v>남희석 이휘재의 한국이 보인다</v>
          </cell>
          <cell r="B26" t="str">
            <v>KBS2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0.72965277777777782</v>
          </cell>
          <cell r="H26">
            <v>0.76746527777777773</v>
          </cell>
          <cell r="I26">
            <v>1</v>
          </cell>
          <cell r="J26">
            <v>8.1999999999999993</v>
          </cell>
          <cell r="K26">
            <v>8.1999999999999993</v>
          </cell>
          <cell r="L26">
            <v>8.2142589995324933</v>
          </cell>
        </row>
        <row r="27">
          <cell r="A27" t="str">
            <v>주말극장&lt;파도&gt;</v>
          </cell>
          <cell r="B27" t="str">
            <v>SBS</v>
          </cell>
          <cell r="C27" t="str">
            <v>1999/12/04</v>
          </cell>
          <cell r="D27" t="str">
            <v>1999/12/05</v>
          </cell>
          <cell r="E27">
            <v>6</v>
          </cell>
          <cell r="F27">
            <v>7</v>
          </cell>
          <cell r="G27">
            <v>0.86697916666666686</v>
          </cell>
          <cell r="H27">
            <v>0.91088888888888886</v>
          </cell>
          <cell r="I27">
            <v>2</v>
          </cell>
          <cell r="J27">
            <v>8.1999999999999993</v>
          </cell>
          <cell r="K27">
            <v>8.1999999999999993</v>
          </cell>
          <cell r="L27">
            <v>8.1378681626928469</v>
          </cell>
        </row>
        <row r="28">
          <cell r="A28" t="str">
            <v>기분좋은 밤</v>
          </cell>
          <cell r="B28" t="str">
            <v>SBS</v>
          </cell>
          <cell r="C28" t="str">
            <v>1999/12/03</v>
          </cell>
          <cell r="D28" t="str">
            <v>1999/12/03</v>
          </cell>
          <cell r="E28">
            <v>5</v>
          </cell>
          <cell r="F28">
            <v>5</v>
          </cell>
          <cell r="G28">
            <v>0.91604552469135803</v>
          </cell>
          <cell r="H28">
            <v>0.96392361111111102</v>
          </cell>
          <cell r="I28">
            <v>1</v>
          </cell>
          <cell r="K28">
            <v>8.1356298200514132</v>
          </cell>
          <cell r="L28">
            <v>8.1356298200514132</v>
          </cell>
        </row>
        <row r="29">
          <cell r="A29" t="str">
            <v>특별기획드라마&lt; 허준&gt;</v>
          </cell>
          <cell r="B29" t="str">
            <v>MBC</v>
          </cell>
          <cell r="C29" t="str">
            <v>1999/11/29</v>
          </cell>
          <cell r="D29" t="str">
            <v>1999/11/30</v>
          </cell>
          <cell r="E29">
            <v>1</v>
          </cell>
          <cell r="F29">
            <v>2</v>
          </cell>
          <cell r="G29">
            <v>0.91579282407407403</v>
          </cell>
          <cell r="H29">
            <v>0.95682870370370365</v>
          </cell>
          <cell r="I29">
            <v>2</v>
          </cell>
          <cell r="J29">
            <v>8.1</v>
          </cell>
          <cell r="K29">
            <v>8.1</v>
          </cell>
          <cell r="L29">
            <v>8.1373071528751737</v>
          </cell>
        </row>
        <row r="30">
          <cell r="A30" t="str">
            <v>구슬동자</v>
          </cell>
          <cell r="B30" t="str">
            <v>SBS</v>
          </cell>
          <cell r="C30" t="str">
            <v>1999/12/01</v>
          </cell>
          <cell r="D30" t="str">
            <v>1999/12/02</v>
          </cell>
          <cell r="E30">
            <v>3</v>
          </cell>
          <cell r="F30">
            <v>4</v>
          </cell>
          <cell r="G30">
            <v>0.74463107638888881</v>
          </cell>
          <cell r="H30">
            <v>0.76098379629629631</v>
          </cell>
          <cell r="I30">
            <v>2</v>
          </cell>
          <cell r="K30">
            <v>7.9117704757233929</v>
          </cell>
          <cell r="L30">
            <v>7.9117704757233929</v>
          </cell>
        </row>
        <row r="31">
          <cell r="A31" t="str">
            <v>애들이 줄었어요</v>
          </cell>
          <cell r="B31" t="str">
            <v>MBC</v>
          </cell>
          <cell r="C31" t="str">
            <v>1999/12/04</v>
          </cell>
          <cell r="D31" t="str">
            <v>1999/12/04</v>
          </cell>
          <cell r="E31">
            <v>6</v>
          </cell>
          <cell r="F31">
            <v>6</v>
          </cell>
          <cell r="G31">
            <v>0.5430208333333334</v>
          </cell>
          <cell r="H31">
            <v>0.5760763888888889</v>
          </cell>
          <cell r="I31">
            <v>1</v>
          </cell>
          <cell r="J31">
            <v>7.9</v>
          </cell>
          <cell r="K31">
            <v>7.9</v>
          </cell>
          <cell r="L31">
            <v>7.9063581112669494</v>
          </cell>
        </row>
        <row r="32">
          <cell r="A32" t="str">
            <v>자유선언 오늘은 토요일</v>
          </cell>
          <cell r="B32" t="str">
            <v>KBS2</v>
          </cell>
          <cell r="C32" t="str">
            <v>1999/12/04</v>
          </cell>
          <cell r="D32" t="str">
            <v>1999/12/04</v>
          </cell>
          <cell r="E32">
            <v>6</v>
          </cell>
          <cell r="F32">
            <v>6</v>
          </cell>
          <cell r="G32">
            <v>0.73142361111111109</v>
          </cell>
          <cell r="H32">
            <v>0.78179398148148149</v>
          </cell>
          <cell r="I32">
            <v>1</v>
          </cell>
          <cell r="J32">
            <v>7.7</v>
          </cell>
          <cell r="K32">
            <v>7.7</v>
          </cell>
          <cell r="L32">
            <v>7.6446470313230481</v>
          </cell>
        </row>
        <row r="33">
          <cell r="A33" t="str">
            <v>메가레인저</v>
          </cell>
          <cell r="B33" t="str">
            <v>SBS</v>
          </cell>
          <cell r="C33" t="str">
            <v>1999/11/29</v>
          </cell>
          <cell r="D33" t="str">
            <v>1999/11/30</v>
          </cell>
          <cell r="E33">
            <v>1</v>
          </cell>
          <cell r="F33">
            <v>2</v>
          </cell>
          <cell r="G33">
            <v>0.76521296296296293</v>
          </cell>
          <cell r="H33">
            <v>0.78179861111111104</v>
          </cell>
          <cell r="I33">
            <v>2</v>
          </cell>
          <cell r="J33">
            <v>7.6</v>
          </cell>
          <cell r="K33">
            <v>7.6</v>
          </cell>
          <cell r="L33">
            <v>7.6049555867227685</v>
          </cell>
        </row>
        <row r="34">
          <cell r="A34" t="str">
            <v>순간포착 세상에 이런일이</v>
          </cell>
          <cell r="B34" t="str">
            <v>SBS</v>
          </cell>
          <cell r="C34" t="str">
            <v>1999/12/02</v>
          </cell>
          <cell r="D34" t="str">
            <v>1999/12/02</v>
          </cell>
          <cell r="E34">
            <v>4</v>
          </cell>
          <cell r="F34">
            <v>4</v>
          </cell>
          <cell r="G34">
            <v>0.80152083333333335</v>
          </cell>
          <cell r="H34">
            <v>0.8291180555555554</v>
          </cell>
          <cell r="I34">
            <v>1</v>
          </cell>
          <cell r="J34">
            <v>7.5</v>
          </cell>
          <cell r="K34">
            <v>7.5</v>
          </cell>
          <cell r="L34">
            <v>7.4668069191210851</v>
          </cell>
        </row>
        <row r="35">
          <cell r="A35" t="str">
            <v>스타데이트 최고의만남</v>
          </cell>
          <cell r="B35" t="str">
            <v>KBS2</v>
          </cell>
          <cell r="C35" t="str">
            <v>1999/11/29</v>
          </cell>
          <cell r="D35" t="str">
            <v>1999/11/29</v>
          </cell>
          <cell r="E35">
            <v>1</v>
          </cell>
          <cell r="F35">
            <v>1</v>
          </cell>
          <cell r="G35">
            <v>0.79155092592592602</v>
          </cell>
          <cell r="H35">
            <v>0.82851851851851854</v>
          </cell>
          <cell r="I35">
            <v>1</v>
          </cell>
          <cell r="J35">
            <v>7.4</v>
          </cell>
          <cell r="K35">
            <v>7.4</v>
          </cell>
          <cell r="L35">
            <v>7.3788218793828895</v>
          </cell>
        </row>
        <row r="36">
          <cell r="A36" t="str">
            <v>미니시리즈&lt;햇빛속으로&gt;</v>
          </cell>
          <cell r="B36" t="str">
            <v>MBC</v>
          </cell>
          <cell r="C36" t="str">
            <v>1999/12/01</v>
          </cell>
          <cell r="D36" t="str">
            <v>1999/12/01</v>
          </cell>
          <cell r="E36">
            <v>3</v>
          </cell>
          <cell r="F36">
            <v>3</v>
          </cell>
          <cell r="G36">
            <v>0.91685185185185192</v>
          </cell>
          <cell r="H36">
            <v>0.96255787037037033</v>
          </cell>
          <cell r="I36">
            <v>1</v>
          </cell>
          <cell r="J36">
            <v>7.4</v>
          </cell>
          <cell r="K36">
            <v>7.4</v>
          </cell>
          <cell r="L36">
            <v>7.3801309022907891</v>
          </cell>
        </row>
        <row r="37">
          <cell r="A37" t="str">
            <v>스타데이트 최고의만남(재)</v>
          </cell>
          <cell r="B37" t="str">
            <v>KBS2</v>
          </cell>
          <cell r="C37" t="str">
            <v>1999/12/04</v>
          </cell>
          <cell r="D37" t="str">
            <v>1999/12/04</v>
          </cell>
          <cell r="E37">
            <v>6</v>
          </cell>
          <cell r="F37">
            <v>6</v>
          </cell>
          <cell r="G37">
            <v>0.58741898148148153</v>
          </cell>
          <cell r="H37">
            <v>0.62244212962962964</v>
          </cell>
          <cell r="I37">
            <v>1</v>
          </cell>
          <cell r="J37">
            <v>7.3</v>
          </cell>
          <cell r="K37">
            <v>7.3</v>
          </cell>
          <cell r="L37">
            <v>7.2407667134174849</v>
          </cell>
        </row>
        <row r="38">
          <cell r="A38" t="str">
            <v>생방송 SBS인기가요</v>
          </cell>
          <cell r="B38" t="str">
            <v>SBS</v>
          </cell>
          <cell r="C38" t="str">
            <v>1999/12/05</v>
          </cell>
          <cell r="D38" t="str">
            <v>1999/12/05</v>
          </cell>
          <cell r="E38">
            <v>7</v>
          </cell>
          <cell r="F38">
            <v>7</v>
          </cell>
          <cell r="G38">
            <v>0.70604629629629634</v>
          </cell>
          <cell r="H38">
            <v>0.73950231481481488</v>
          </cell>
          <cell r="I38">
            <v>1</v>
          </cell>
          <cell r="J38">
            <v>7.3</v>
          </cell>
          <cell r="K38">
            <v>7.3</v>
          </cell>
          <cell r="L38">
            <v>7.2473585787751293</v>
          </cell>
        </row>
        <row r="39">
          <cell r="A39" t="str">
            <v>특집방송  톱스타가요캠프</v>
          </cell>
          <cell r="B39" t="str">
            <v>MBC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0.70884259259259252</v>
          </cell>
          <cell r="H39">
            <v>0.76944444444444438</v>
          </cell>
          <cell r="I39">
            <v>1</v>
          </cell>
          <cell r="J39">
            <v>7.2</v>
          </cell>
          <cell r="K39">
            <v>7.2</v>
          </cell>
          <cell r="L39">
            <v>7.1597942964001877</v>
          </cell>
        </row>
        <row r="40">
          <cell r="A40" t="str">
            <v>일일시트콤&lt;순풍산부인과 스페셜&gt;</v>
          </cell>
          <cell r="B40" t="str">
            <v>SBS</v>
          </cell>
          <cell r="C40" t="str">
            <v>1999/12/04</v>
          </cell>
          <cell r="D40" t="str">
            <v>1999/12/04</v>
          </cell>
          <cell r="E40">
            <v>6</v>
          </cell>
          <cell r="F40">
            <v>6</v>
          </cell>
          <cell r="G40">
            <v>0.70000385802469145</v>
          </cell>
          <cell r="H40">
            <v>0.73858024691358037</v>
          </cell>
          <cell r="I40">
            <v>1</v>
          </cell>
          <cell r="K40">
            <v>7.067720090293454</v>
          </cell>
          <cell r="L40">
            <v>7.067720090293454</v>
          </cell>
        </row>
        <row r="41">
          <cell r="A41" t="str">
            <v>김혜수 플러스유(재)</v>
          </cell>
          <cell r="B41" t="str">
            <v>SBS</v>
          </cell>
          <cell r="C41" t="str">
            <v>1999/12/04</v>
          </cell>
          <cell r="D41" t="str">
            <v>1999/12/04</v>
          </cell>
          <cell r="E41">
            <v>6</v>
          </cell>
          <cell r="F41">
            <v>6</v>
          </cell>
          <cell r="G41">
            <v>0.61745370370370367</v>
          </cell>
          <cell r="H41">
            <v>0.66350308641975309</v>
          </cell>
          <cell r="I41">
            <v>1</v>
          </cell>
          <cell r="K41">
            <v>7.0203160270880369</v>
          </cell>
          <cell r="L41">
            <v>7.0203160270880369</v>
          </cell>
        </row>
        <row r="42">
          <cell r="A42" t="str">
            <v>짱구는 못말려</v>
          </cell>
          <cell r="B42" t="str">
            <v>SBS</v>
          </cell>
          <cell r="C42" t="str">
            <v>1999/11/29</v>
          </cell>
          <cell r="D42" t="str">
            <v>1999/11/30</v>
          </cell>
          <cell r="E42">
            <v>1</v>
          </cell>
          <cell r="F42">
            <v>2</v>
          </cell>
          <cell r="G42">
            <v>0.74658854166666666</v>
          </cell>
          <cell r="H42">
            <v>0.76332465277777772</v>
          </cell>
          <cell r="I42">
            <v>2</v>
          </cell>
          <cell r="K42">
            <v>7.0029916625796966</v>
          </cell>
          <cell r="L42">
            <v>7.0029916625796966</v>
          </cell>
        </row>
        <row r="43">
          <cell r="A43" t="str">
            <v>TV는 사랑을 싣고</v>
          </cell>
          <cell r="B43" t="str">
            <v>KBS2</v>
          </cell>
          <cell r="C43" t="str">
            <v>1999/12/03</v>
          </cell>
          <cell r="D43" t="str">
            <v>1999/12/03</v>
          </cell>
          <cell r="E43">
            <v>5</v>
          </cell>
          <cell r="F43">
            <v>5</v>
          </cell>
          <cell r="G43">
            <v>0.87089120370370365</v>
          </cell>
          <cell r="H43">
            <v>0.90804398148148147</v>
          </cell>
          <cell r="I43">
            <v>1</v>
          </cell>
          <cell r="J43">
            <v>7</v>
          </cell>
          <cell r="K43">
            <v>7</v>
          </cell>
          <cell r="L43">
            <v>7.0126694717157561</v>
          </cell>
        </row>
        <row r="44">
          <cell r="A44" t="str">
            <v>청춘시트콤&lt;점프&gt;</v>
          </cell>
          <cell r="B44" t="str">
            <v>MBC</v>
          </cell>
          <cell r="C44" t="str">
            <v>1999/11/29</v>
          </cell>
          <cell r="D44" t="str">
            <v>1999/12/03</v>
          </cell>
          <cell r="E44">
            <v>1</v>
          </cell>
          <cell r="F44">
            <v>5</v>
          </cell>
          <cell r="G44">
            <v>0.79179976851851852</v>
          </cell>
          <cell r="H44">
            <v>0.8068605324074074</v>
          </cell>
          <cell r="I44">
            <v>4</v>
          </cell>
          <cell r="J44">
            <v>7</v>
          </cell>
          <cell r="K44">
            <v>7</v>
          </cell>
          <cell r="L44">
            <v>7.02529219261337</v>
          </cell>
        </row>
        <row r="45">
          <cell r="A45" t="str">
            <v>미니시리즈&lt;햇빛속으로&gt;(재)</v>
          </cell>
          <cell r="B45" t="str">
            <v>MBC</v>
          </cell>
          <cell r="C45" t="str">
            <v>1999/12/04</v>
          </cell>
          <cell r="D45" t="str">
            <v>1999/12/04</v>
          </cell>
          <cell r="E45">
            <v>6</v>
          </cell>
          <cell r="F45">
            <v>6</v>
          </cell>
          <cell r="G45">
            <v>0.61479166666666674</v>
          </cell>
          <cell r="H45">
            <v>0.65408564814814818</v>
          </cell>
          <cell r="I45">
            <v>1</v>
          </cell>
          <cell r="J45">
            <v>6.9</v>
          </cell>
          <cell r="K45">
            <v>6.9</v>
          </cell>
          <cell r="L45">
            <v>6.8523141654978952</v>
          </cell>
        </row>
        <row r="46">
          <cell r="A46" t="str">
            <v>여기는코미디본부</v>
          </cell>
          <cell r="B46" t="str">
            <v>MBC</v>
          </cell>
          <cell r="C46" t="str">
            <v>1999/12/02</v>
          </cell>
          <cell r="D46" t="str">
            <v>1999/12/02</v>
          </cell>
          <cell r="E46">
            <v>4</v>
          </cell>
          <cell r="F46">
            <v>4</v>
          </cell>
          <cell r="G46">
            <v>0.81020061728395054</v>
          </cell>
          <cell r="H46">
            <v>0.84420138888888896</v>
          </cell>
          <cell r="I46">
            <v>1</v>
          </cell>
          <cell r="K46">
            <v>6.8396531100478466</v>
          </cell>
          <cell r="L46">
            <v>6.8396531100478466</v>
          </cell>
        </row>
        <row r="47">
          <cell r="A47" t="str">
            <v>도전 지구탐험대</v>
          </cell>
          <cell r="B47" t="str">
            <v>KBS2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0.39967592592592593</v>
          </cell>
          <cell r="H47">
            <v>0.45458333333333334</v>
          </cell>
          <cell r="I47">
            <v>1</v>
          </cell>
          <cell r="J47">
            <v>6.6</v>
          </cell>
          <cell r="K47">
            <v>6.6</v>
          </cell>
          <cell r="L47">
            <v>6.6170640486208514</v>
          </cell>
        </row>
        <row r="48">
          <cell r="A48" t="str">
            <v>임백천의 원더풀투나잇</v>
          </cell>
          <cell r="B48" t="str">
            <v>SBS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0.95938888888888874</v>
          </cell>
          <cell r="H48">
            <v>2.007113425925926</v>
          </cell>
          <cell r="I48">
            <v>1</v>
          </cell>
          <cell r="J48">
            <v>6.6</v>
          </cell>
          <cell r="K48">
            <v>6.6</v>
          </cell>
          <cell r="L48">
            <v>6.5668536699392241</v>
          </cell>
        </row>
        <row r="49">
          <cell r="A49" t="str">
            <v>TV영화러브스토리  &lt;해바라기&gt;</v>
          </cell>
          <cell r="B49" t="str">
            <v>SBS</v>
          </cell>
          <cell r="C49" t="str">
            <v>1999/12/01</v>
          </cell>
          <cell r="D49" t="str">
            <v>1999/12/02</v>
          </cell>
          <cell r="E49">
            <v>3</v>
          </cell>
          <cell r="F49">
            <v>4</v>
          </cell>
          <cell r="G49">
            <v>0.91440972222222228</v>
          </cell>
          <cell r="H49">
            <v>0.95739930555555541</v>
          </cell>
          <cell r="I49">
            <v>2</v>
          </cell>
          <cell r="J49">
            <v>6.4</v>
          </cell>
          <cell r="K49">
            <v>6.4</v>
          </cell>
          <cell r="L49">
            <v>6.3734455352968684</v>
          </cell>
        </row>
        <row r="50">
          <cell r="A50" t="str">
            <v>청춘시트콤&lt;점프&gt;(재)</v>
          </cell>
          <cell r="B50" t="str">
            <v>MBC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0.54207175925925932</v>
          </cell>
          <cell r="H50">
            <v>0.57346064814814812</v>
          </cell>
          <cell r="I50">
            <v>1</v>
          </cell>
          <cell r="K50">
            <v>6.3984383133784482</v>
          </cell>
          <cell r="L50">
            <v>6.3984383133784482</v>
          </cell>
        </row>
        <row r="51">
          <cell r="A51" t="str">
            <v>특집방송  베스트TVMBC가좋다</v>
          </cell>
          <cell r="B51" t="str">
            <v>MBC</v>
          </cell>
          <cell r="C51" t="str">
            <v>1999/12/02</v>
          </cell>
          <cell r="D51" t="str">
            <v>1999/12/02</v>
          </cell>
          <cell r="E51">
            <v>4</v>
          </cell>
          <cell r="F51">
            <v>4</v>
          </cell>
          <cell r="G51">
            <v>0.92343750000000002</v>
          </cell>
          <cell r="H51">
            <v>0.99449074074074073</v>
          </cell>
          <cell r="I51">
            <v>1</v>
          </cell>
          <cell r="J51">
            <v>6.1</v>
          </cell>
          <cell r="K51">
            <v>6.1</v>
          </cell>
          <cell r="L51">
            <v>6.1101916783543713</v>
          </cell>
        </row>
        <row r="52">
          <cell r="A52" t="str">
            <v>태양의 기사  피코</v>
          </cell>
          <cell r="B52" t="str">
            <v>KBS2</v>
          </cell>
          <cell r="C52" t="str">
            <v>1999/12/01</v>
          </cell>
          <cell r="D52" t="str">
            <v>1999/12/02</v>
          </cell>
          <cell r="E52">
            <v>3</v>
          </cell>
          <cell r="F52">
            <v>4</v>
          </cell>
          <cell r="G52">
            <v>0.74055555555555541</v>
          </cell>
          <cell r="H52">
            <v>0.75743634259259252</v>
          </cell>
          <cell r="I52">
            <v>2</v>
          </cell>
          <cell r="J52">
            <v>6</v>
          </cell>
          <cell r="K52">
            <v>6</v>
          </cell>
          <cell r="L52">
            <v>5.9925666199158494</v>
          </cell>
        </row>
        <row r="53">
          <cell r="A53" t="str">
            <v>주말연속극&lt;사랑하세요?&gt;(재)</v>
          </cell>
          <cell r="B53" t="str">
            <v>KBS2</v>
          </cell>
          <cell r="C53" t="str">
            <v>1999/12/05</v>
          </cell>
          <cell r="D53" t="str">
            <v>1999/12/05</v>
          </cell>
          <cell r="E53">
            <v>7</v>
          </cell>
          <cell r="F53">
            <v>7</v>
          </cell>
          <cell r="G53">
            <v>0.60014467592592591</v>
          </cell>
          <cell r="H53">
            <v>0.64236111111111116</v>
          </cell>
          <cell r="I53">
            <v>2</v>
          </cell>
          <cell r="J53">
            <v>6</v>
          </cell>
          <cell r="K53">
            <v>6</v>
          </cell>
          <cell r="L53">
            <v>5.9704067321178123</v>
          </cell>
        </row>
        <row r="54">
          <cell r="A54" t="str">
            <v>육남매</v>
          </cell>
          <cell r="B54" t="str">
            <v>MBC</v>
          </cell>
          <cell r="C54" t="str">
            <v>1999/12/03</v>
          </cell>
          <cell r="D54" t="str">
            <v>1999/12/03</v>
          </cell>
          <cell r="E54">
            <v>5</v>
          </cell>
          <cell r="F54">
            <v>5</v>
          </cell>
          <cell r="G54">
            <v>0.80856481481481479</v>
          </cell>
          <cell r="H54">
            <v>0.8435590277777778</v>
          </cell>
          <cell r="I54">
            <v>1</v>
          </cell>
          <cell r="K54">
            <v>5.8439490445859876</v>
          </cell>
          <cell r="L54">
            <v>5.8439490445859876</v>
          </cell>
        </row>
        <row r="55">
          <cell r="A55" t="str">
            <v>생방송퀴즈가좋다  2부</v>
          </cell>
          <cell r="B55" t="str">
            <v>MBC</v>
          </cell>
          <cell r="C55" t="str">
            <v>1999/12/04</v>
          </cell>
          <cell r="D55" t="str">
            <v>1999/12/04</v>
          </cell>
          <cell r="E55">
            <v>6</v>
          </cell>
          <cell r="F55">
            <v>6</v>
          </cell>
          <cell r="G55">
            <v>0.79487268518518517</v>
          </cell>
          <cell r="H55">
            <v>0.82265046296296296</v>
          </cell>
          <cell r="I55">
            <v>1</v>
          </cell>
          <cell r="J55">
            <v>5.8</v>
          </cell>
          <cell r="K55">
            <v>5.8</v>
          </cell>
          <cell r="L55">
            <v>5.722113136979897</v>
          </cell>
        </row>
        <row r="56">
          <cell r="A56" t="str">
            <v>녹색전차 해모수</v>
          </cell>
          <cell r="B56" t="str">
            <v>KBS2</v>
          </cell>
          <cell r="C56" t="str">
            <v>1999/12/03</v>
          </cell>
          <cell r="D56" t="str">
            <v>1999/12/03</v>
          </cell>
          <cell r="E56">
            <v>5</v>
          </cell>
          <cell r="F56">
            <v>5</v>
          </cell>
          <cell r="G56">
            <v>0.73449074074074072</v>
          </cell>
          <cell r="H56">
            <v>0.75434027777777779</v>
          </cell>
          <cell r="I56">
            <v>1</v>
          </cell>
          <cell r="J56">
            <v>5.8</v>
          </cell>
          <cell r="K56">
            <v>5.8</v>
          </cell>
          <cell r="L56">
            <v>5.7987377279102397</v>
          </cell>
        </row>
        <row r="57">
          <cell r="A57" t="str">
            <v>특별기획드라마&lt;허준&gt;(재)</v>
          </cell>
          <cell r="B57" t="str">
            <v>MBC</v>
          </cell>
          <cell r="C57" t="str">
            <v>1999/12/05</v>
          </cell>
          <cell r="D57" t="str">
            <v>1999/12/05</v>
          </cell>
          <cell r="E57">
            <v>7</v>
          </cell>
          <cell r="F57">
            <v>7</v>
          </cell>
          <cell r="G57">
            <v>0.59529513888888896</v>
          </cell>
          <cell r="H57">
            <v>0.63500000000000001</v>
          </cell>
          <cell r="I57">
            <v>2</v>
          </cell>
          <cell r="K57">
            <v>5.7294087403598972</v>
          </cell>
          <cell r="L57">
            <v>5.7294087403598972</v>
          </cell>
        </row>
        <row r="58">
          <cell r="A58" t="str">
            <v>토요명화  &lt;네바다불가사리&gt;</v>
          </cell>
          <cell r="B58" t="str">
            <v>KBS2</v>
          </cell>
          <cell r="C58" t="str">
            <v>1999/12/04</v>
          </cell>
          <cell r="D58" t="str">
            <v>1999/12/04</v>
          </cell>
          <cell r="E58">
            <v>6</v>
          </cell>
          <cell r="F58">
            <v>6</v>
          </cell>
          <cell r="G58">
            <v>0.9211921296296296</v>
          </cell>
          <cell r="H58">
            <v>0.99368055555555557</v>
          </cell>
          <cell r="I58">
            <v>1</v>
          </cell>
          <cell r="J58">
            <v>5.6</v>
          </cell>
          <cell r="K58">
            <v>5.6</v>
          </cell>
          <cell r="L58">
            <v>5.5736325385694245</v>
          </cell>
        </row>
        <row r="59">
          <cell r="A59" t="str">
            <v>비디오 챔피언(재)</v>
          </cell>
          <cell r="B59" t="str">
            <v>KBS2</v>
          </cell>
          <cell r="C59" t="str">
            <v>1999/12/05</v>
          </cell>
          <cell r="D59" t="str">
            <v>1999/12/05</v>
          </cell>
          <cell r="E59">
            <v>7</v>
          </cell>
          <cell r="F59">
            <v>7</v>
          </cell>
          <cell r="G59">
            <v>0.6665740740740741</v>
          </cell>
          <cell r="H59">
            <v>0.69526620370370373</v>
          </cell>
          <cell r="I59">
            <v>1</v>
          </cell>
          <cell r="J59">
            <v>5.6</v>
          </cell>
          <cell r="K59">
            <v>5.6</v>
          </cell>
          <cell r="L59">
            <v>5.5947171575502574</v>
          </cell>
        </row>
        <row r="60">
          <cell r="A60" t="str">
            <v>사랑밖에 난몰라</v>
          </cell>
          <cell r="B60" t="str">
            <v>MBC</v>
          </cell>
          <cell r="C60" t="str">
            <v>1999/12/05</v>
          </cell>
          <cell r="D60" t="str">
            <v>1999/12/05</v>
          </cell>
          <cell r="E60">
            <v>7</v>
          </cell>
          <cell r="F60">
            <v>7</v>
          </cell>
          <cell r="G60">
            <v>0.3755208333333333</v>
          </cell>
          <cell r="H60">
            <v>0.41211805555555553</v>
          </cell>
          <cell r="I60">
            <v>1</v>
          </cell>
          <cell r="J60">
            <v>5.6</v>
          </cell>
          <cell r="K60">
            <v>5.6</v>
          </cell>
          <cell r="L60">
            <v>5.6340813464235628</v>
          </cell>
        </row>
        <row r="61">
          <cell r="A61" t="str">
            <v>코미디 세상만사</v>
          </cell>
          <cell r="B61" t="str">
            <v>KBS2</v>
          </cell>
          <cell r="C61" t="str">
            <v>1999/12/03</v>
          </cell>
          <cell r="D61" t="str">
            <v>1999/12/03</v>
          </cell>
          <cell r="E61">
            <v>5</v>
          </cell>
          <cell r="F61">
            <v>5</v>
          </cell>
          <cell r="G61">
            <v>0.91070601851851851</v>
          </cell>
          <cell r="H61">
            <v>0.95093749999999999</v>
          </cell>
          <cell r="I61">
            <v>1</v>
          </cell>
          <cell r="J61">
            <v>5.5</v>
          </cell>
          <cell r="K61">
            <v>5.5</v>
          </cell>
          <cell r="L61">
            <v>5.4481533426834972</v>
          </cell>
        </row>
        <row r="62">
          <cell r="A62" t="str">
            <v>마일로의 대모험</v>
          </cell>
          <cell r="B62" t="str">
            <v>KBS2</v>
          </cell>
          <cell r="C62" t="str">
            <v>1999/12/03</v>
          </cell>
          <cell r="D62" t="str">
            <v>1999/12/03</v>
          </cell>
          <cell r="E62">
            <v>5</v>
          </cell>
          <cell r="F62">
            <v>5</v>
          </cell>
          <cell r="G62">
            <v>0.7556828703703703</v>
          </cell>
          <cell r="H62">
            <v>0.77501157407407406</v>
          </cell>
          <cell r="I62">
            <v>1</v>
          </cell>
          <cell r="J62">
            <v>5.5</v>
          </cell>
          <cell r="K62">
            <v>5.5</v>
          </cell>
          <cell r="L62">
            <v>5.5017297802711553</v>
          </cell>
        </row>
        <row r="63">
          <cell r="A63" t="str">
            <v>접속무비월드</v>
          </cell>
          <cell r="B63" t="str">
            <v>SBS</v>
          </cell>
          <cell r="C63" t="str">
            <v>1999/12/05</v>
          </cell>
          <cell r="D63" t="str">
            <v>1999/12/05</v>
          </cell>
          <cell r="E63">
            <v>7</v>
          </cell>
          <cell r="F63">
            <v>7</v>
          </cell>
          <cell r="G63">
            <v>0.50783179012345681</v>
          </cell>
          <cell r="H63">
            <v>0.54120756172839501</v>
          </cell>
          <cell r="I63">
            <v>1</v>
          </cell>
          <cell r="K63">
            <v>5.4755643340857789</v>
          </cell>
          <cell r="L63">
            <v>5.4755643340857789</v>
          </cell>
        </row>
        <row r="64">
          <cell r="A64" t="str">
            <v>특집극  아름다운서울2부</v>
          </cell>
          <cell r="B64" t="str">
            <v>MBC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0.96843749999999995</v>
          </cell>
          <cell r="H64">
            <v>2.0204513888888886</v>
          </cell>
          <cell r="I64">
            <v>1</v>
          </cell>
          <cell r="J64">
            <v>5.4</v>
          </cell>
          <cell r="K64">
            <v>5.4</v>
          </cell>
          <cell r="L64">
            <v>5.4652641421224875</v>
          </cell>
        </row>
        <row r="65">
          <cell r="A65" t="str">
            <v>오 해피데이</v>
          </cell>
          <cell r="B65" t="str">
            <v>KBS2</v>
          </cell>
          <cell r="C65" t="str">
            <v>1999/12/05</v>
          </cell>
          <cell r="D65" t="str">
            <v>1999/12/05</v>
          </cell>
          <cell r="E65">
            <v>7</v>
          </cell>
          <cell r="F65">
            <v>7</v>
          </cell>
          <cell r="G65">
            <v>0.87425925925925929</v>
          </cell>
          <cell r="H65">
            <v>0.91576388888888882</v>
          </cell>
          <cell r="I65">
            <v>1</v>
          </cell>
          <cell r="J65">
            <v>5.3</v>
          </cell>
          <cell r="K65">
            <v>5.3</v>
          </cell>
          <cell r="L65">
            <v>5.3298270219728847</v>
          </cell>
        </row>
        <row r="66">
          <cell r="A66" t="str">
            <v>KBS스포츠 뉴스</v>
          </cell>
          <cell r="B66" t="str">
            <v>KBS1</v>
          </cell>
          <cell r="C66" t="str">
            <v>1999/11/29</v>
          </cell>
          <cell r="D66" t="str">
            <v>1999/12/03</v>
          </cell>
          <cell r="E66">
            <v>1</v>
          </cell>
          <cell r="F66">
            <v>5</v>
          </cell>
          <cell r="G66">
            <v>0.90965277777777787</v>
          </cell>
          <cell r="H66">
            <v>0.91757870370370365</v>
          </cell>
          <cell r="I66">
            <v>5</v>
          </cell>
          <cell r="J66">
            <v>5.3</v>
          </cell>
          <cell r="K66">
            <v>5.3</v>
          </cell>
          <cell r="L66">
            <v>5.3410472183263211</v>
          </cell>
        </row>
        <row r="67">
          <cell r="A67" t="str">
            <v>특집극  아름다운서울1부</v>
          </cell>
          <cell r="B67" t="str">
            <v>MBC</v>
          </cell>
          <cell r="C67" t="str">
            <v>1999/12/03</v>
          </cell>
          <cell r="D67" t="str">
            <v>1999/12/03</v>
          </cell>
          <cell r="E67">
            <v>5</v>
          </cell>
          <cell r="F67">
            <v>5</v>
          </cell>
          <cell r="G67">
            <v>0.91701388888888891</v>
          </cell>
          <cell r="H67">
            <v>0.9671412037037036</v>
          </cell>
          <cell r="I67">
            <v>1</v>
          </cell>
          <cell r="J67">
            <v>5.2</v>
          </cell>
          <cell r="K67">
            <v>5.2</v>
          </cell>
          <cell r="L67">
            <v>5.2683964469378228</v>
          </cell>
        </row>
        <row r="68">
          <cell r="A68" t="str">
            <v>쇼 행운열차</v>
          </cell>
          <cell r="B68" t="str">
            <v>KBS2</v>
          </cell>
          <cell r="C68" t="str">
            <v>1999/12/05</v>
          </cell>
          <cell r="D68" t="str">
            <v>1999/12/05</v>
          </cell>
          <cell r="E68">
            <v>7</v>
          </cell>
          <cell r="F68">
            <v>7</v>
          </cell>
          <cell r="G68">
            <v>0.49674768518518514</v>
          </cell>
          <cell r="H68">
            <v>0.5386805555555555</v>
          </cell>
          <cell r="I68">
            <v>1</v>
          </cell>
          <cell r="J68">
            <v>5.2</v>
          </cell>
          <cell r="K68">
            <v>5.2</v>
          </cell>
          <cell r="L68">
            <v>5.149275362318841</v>
          </cell>
        </row>
        <row r="69">
          <cell r="A69" t="str">
            <v>생방송퀴즈가좋다  1부</v>
          </cell>
          <cell r="B69" t="str">
            <v>MBC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0.74432870370370363</v>
          </cell>
          <cell r="H69">
            <v>0.79358796296296286</v>
          </cell>
          <cell r="I69">
            <v>1</v>
          </cell>
          <cell r="J69">
            <v>5</v>
          </cell>
          <cell r="K69">
            <v>5</v>
          </cell>
          <cell r="L69">
            <v>4.9374006545114542</v>
          </cell>
        </row>
        <row r="70">
          <cell r="A70" t="str">
            <v>스타쇼</v>
          </cell>
          <cell r="B70" t="str">
            <v>SBS</v>
          </cell>
          <cell r="C70" t="str">
            <v>1999/11/30</v>
          </cell>
          <cell r="D70" t="str">
            <v>1999/11/30</v>
          </cell>
          <cell r="E70">
            <v>2</v>
          </cell>
          <cell r="F70">
            <v>2</v>
          </cell>
          <cell r="G70">
            <v>0.80444444444444441</v>
          </cell>
          <cell r="H70">
            <v>0.83188657407407407</v>
          </cell>
          <cell r="I70">
            <v>1</v>
          </cell>
          <cell r="K70">
            <v>4.938339670468948</v>
          </cell>
          <cell r="L70">
            <v>4.938339670468948</v>
          </cell>
        </row>
        <row r="71">
          <cell r="A71" t="str">
            <v>이홍렬쇼</v>
          </cell>
          <cell r="B71" t="str">
            <v>SBS</v>
          </cell>
          <cell r="C71" t="str">
            <v>1999/11/29</v>
          </cell>
          <cell r="D71" t="str">
            <v>1999/11/29</v>
          </cell>
          <cell r="E71">
            <v>1</v>
          </cell>
          <cell r="F71">
            <v>1</v>
          </cell>
          <cell r="G71">
            <v>0.96771064814814811</v>
          </cell>
          <cell r="H71">
            <v>2.0117824074074075</v>
          </cell>
          <cell r="I71">
            <v>1</v>
          </cell>
          <cell r="J71">
            <v>4.9000000000000004</v>
          </cell>
          <cell r="K71">
            <v>4.9000000000000004</v>
          </cell>
          <cell r="L71">
            <v>4.8992519869097713</v>
          </cell>
        </row>
        <row r="72">
          <cell r="A72" t="str">
            <v>머리가 좋아지는 TV</v>
          </cell>
          <cell r="B72" t="str">
            <v>SBS</v>
          </cell>
          <cell r="C72" t="str">
            <v>1999/12/01</v>
          </cell>
          <cell r="D72" t="str">
            <v>1999/12/01</v>
          </cell>
          <cell r="E72">
            <v>3</v>
          </cell>
          <cell r="F72">
            <v>3</v>
          </cell>
          <cell r="G72">
            <v>0.80177083333333332</v>
          </cell>
          <cell r="H72">
            <v>0.82914351851851853</v>
          </cell>
          <cell r="I72">
            <v>1</v>
          </cell>
          <cell r="K72">
            <v>4.6995588235294115</v>
          </cell>
          <cell r="L72">
            <v>4.6995588235294115</v>
          </cell>
        </row>
        <row r="73">
          <cell r="A73" t="str">
            <v>섹션TV파워통신</v>
          </cell>
          <cell r="B73" t="str">
            <v>MBC</v>
          </cell>
          <cell r="C73" t="str">
            <v>1999/12/01</v>
          </cell>
          <cell r="D73" t="str">
            <v>1999/12/01</v>
          </cell>
          <cell r="E73">
            <v>3</v>
          </cell>
          <cell r="F73">
            <v>3</v>
          </cell>
          <cell r="G73">
            <v>0.96914737654320982</v>
          </cell>
          <cell r="H73">
            <v>2.0097646604938273</v>
          </cell>
          <cell r="I73">
            <v>1</v>
          </cell>
          <cell r="K73">
            <v>4.6115969581749043</v>
          </cell>
          <cell r="L73">
            <v>4.6115969581749043</v>
          </cell>
        </row>
        <row r="74">
          <cell r="A74" t="str">
            <v>칭찬합시다</v>
          </cell>
          <cell r="B74" t="str">
            <v>MBC</v>
          </cell>
          <cell r="C74" t="str">
            <v>1999/11/30</v>
          </cell>
          <cell r="D74" t="str">
            <v>1999/11/30</v>
          </cell>
          <cell r="E74">
            <v>2</v>
          </cell>
          <cell r="F74">
            <v>2</v>
          </cell>
          <cell r="G74">
            <v>0.80931712962962965</v>
          </cell>
          <cell r="H74">
            <v>0.84310185185185194</v>
          </cell>
          <cell r="I74">
            <v>1</v>
          </cell>
          <cell r="J74">
            <v>4.5999999999999996</v>
          </cell>
          <cell r="K74">
            <v>4.5999999999999996</v>
          </cell>
          <cell r="L74">
            <v>4.5443665264142119</v>
          </cell>
        </row>
        <row r="75">
          <cell r="A75" t="str">
            <v>김혜수 플러스유</v>
          </cell>
          <cell r="B75" t="str">
            <v>SBS</v>
          </cell>
          <cell r="C75" t="str">
            <v>1999/12/01</v>
          </cell>
          <cell r="D75" t="str">
            <v>1999/12/01</v>
          </cell>
          <cell r="E75">
            <v>3</v>
          </cell>
          <cell r="F75">
            <v>3</v>
          </cell>
          <cell r="G75">
            <v>0.96068287037037037</v>
          </cell>
          <cell r="H75">
            <v>2.0131666666666663</v>
          </cell>
          <cell r="I75">
            <v>1</v>
          </cell>
          <cell r="J75">
            <v>4.5999999999999996</v>
          </cell>
          <cell r="K75">
            <v>4.5999999999999996</v>
          </cell>
          <cell r="L75">
            <v>4.5733987844787283</v>
          </cell>
        </row>
        <row r="76">
          <cell r="A76" t="str">
            <v>강력추천고교챔프</v>
          </cell>
          <cell r="B76" t="str">
            <v>KBS1</v>
          </cell>
          <cell r="C76" t="str">
            <v>1999/11/30</v>
          </cell>
          <cell r="D76" t="str">
            <v>1999/11/30</v>
          </cell>
          <cell r="E76">
            <v>2</v>
          </cell>
          <cell r="F76">
            <v>2</v>
          </cell>
          <cell r="G76">
            <v>0.81543981481481476</v>
          </cell>
          <cell r="H76">
            <v>0.84858796296296291</v>
          </cell>
          <cell r="I76">
            <v>1</v>
          </cell>
          <cell r="J76">
            <v>4.5999999999999996</v>
          </cell>
          <cell r="K76">
            <v>4.5999999999999996</v>
          </cell>
          <cell r="L76">
            <v>4.6086956521739131</v>
          </cell>
        </row>
        <row r="77">
          <cell r="A77" t="str">
            <v>스타쇼(재)</v>
          </cell>
          <cell r="B77" t="str">
            <v>SBS</v>
          </cell>
          <cell r="C77" t="str">
            <v>1999/12/04</v>
          </cell>
          <cell r="D77" t="str">
            <v>1999/12/04</v>
          </cell>
          <cell r="E77">
            <v>6</v>
          </cell>
          <cell r="F77">
            <v>6</v>
          </cell>
          <cell r="G77">
            <v>0.66520833333333329</v>
          </cell>
          <cell r="H77">
            <v>0.69293981481481481</v>
          </cell>
          <cell r="I77">
            <v>1</v>
          </cell>
          <cell r="K77">
            <v>4.5982505643340854</v>
          </cell>
          <cell r="L77">
            <v>4.5982505643340854</v>
          </cell>
        </row>
        <row r="78">
          <cell r="A78" t="str">
            <v>대하드라마&lt;왕과비&gt;</v>
          </cell>
          <cell r="B78" t="str">
            <v>KBS1</v>
          </cell>
          <cell r="C78" t="str">
            <v>1999/12/04</v>
          </cell>
          <cell r="D78" t="str">
            <v>1999/12/05</v>
          </cell>
          <cell r="E78">
            <v>6</v>
          </cell>
          <cell r="F78">
            <v>7</v>
          </cell>
          <cell r="G78">
            <v>0.91022569444444446</v>
          </cell>
          <cell r="H78">
            <v>0.94203703703703701</v>
          </cell>
          <cell r="I78">
            <v>2</v>
          </cell>
          <cell r="J78">
            <v>4.5</v>
          </cell>
          <cell r="K78">
            <v>4.5</v>
          </cell>
          <cell r="L78">
            <v>4.4474053295932681</v>
          </cell>
        </row>
        <row r="79">
          <cell r="A79" t="str">
            <v>생방송 한밤의 TV연예</v>
          </cell>
          <cell r="B79" t="str">
            <v>SBS</v>
          </cell>
          <cell r="C79" t="str">
            <v>1999/12/02</v>
          </cell>
          <cell r="D79" t="str">
            <v>1999/12/02</v>
          </cell>
          <cell r="E79">
            <v>4</v>
          </cell>
          <cell r="F79">
            <v>4</v>
          </cell>
          <cell r="G79">
            <v>0.95801388888888872</v>
          </cell>
          <cell r="H79">
            <v>2.0047314814814814</v>
          </cell>
          <cell r="I79">
            <v>1</v>
          </cell>
          <cell r="J79">
            <v>4.5</v>
          </cell>
          <cell r="K79">
            <v>4.5</v>
          </cell>
          <cell r="L79">
            <v>4.5072931276297341</v>
          </cell>
        </row>
        <row r="80">
          <cell r="A80" t="str">
            <v>TV영화러브스토리(재)  &lt;해바라기&gt;</v>
          </cell>
          <cell r="B80" t="str">
            <v>SBS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0.63625964506172838</v>
          </cell>
          <cell r="H80">
            <v>0.67593557098765433</v>
          </cell>
          <cell r="I80">
            <v>2</v>
          </cell>
          <cell r="K80">
            <v>4.4689051918735894</v>
          </cell>
          <cell r="L80">
            <v>4.4689051918735894</v>
          </cell>
        </row>
        <row r="81">
          <cell r="A81" t="str">
            <v>무적캡틴사우르스</v>
          </cell>
          <cell r="B81" t="str">
            <v>KBS2</v>
          </cell>
          <cell r="C81" t="str">
            <v>1999/11/29</v>
          </cell>
          <cell r="D81" t="str">
            <v>1999/12/02</v>
          </cell>
          <cell r="E81">
            <v>1</v>
          </cell>
          <cell r="F81">
            <v>4</v>
          </cell>
          <cell r="G81">
            <v>0.75782407407407415</v>
          </cell>
          <cell r="H81">
            <v>0.77433159722222222</v>
          </cell>
          <cell r="I81">
            <v>4</v>
          </cell>
          <cell r="J81">
            <v>4.4000000000000004</v>
          </cell>
          <cell r="K81">
            <v>4.4000000000000004</v>
          </cell>
          <cell r="L81">
            <v>4.3880785413744743</v>
          </cell>
        </row>
        <row r="82">
          <cell r="A82" t="str">
            <v>도전 골든벨</v>
          </cell>
          <cell r="B82" t="str">
            <v>KBS2</v>
          </cell>
          <cell r="C82" t="str">
            <v>1999/12/03</v>
          </cell>
          <cell r="D82" t="str">
            <v>1999/12/03</v>
          </cell>
          <cell r="E82">
            <v>5</v>
          </cell>
          <cell r="F82">
            <v>5</v>
          </cell>
          <cell r="G82">
            <v>0.7928587962962963</v>
          </cell>
          <cell r="H82">
            <v>0.82843750000000005</v>
          </cell>
          <cell r="I82">
            <v>1</v>
          </cell>
          <cell r="J82">
            <v>4.4000000000000004</v>
          </cell>
          <cell r="K82">
            <v>4.4000000000000004</v>
          </cell>
          <cell r="L82">
            <v>4.3417484805984108</v>
          </cell>
        </row>
        <row r="83">
          <cell r="A83" t="str">
            <v>뮤직뱅크</v>
          </cell>
          <cell r="B83" t="str">
            <v>KBS2</v>
          </cell>
          <cell r="C83" t="str">
            <v>1999/11/30</v>
          </cell>
          <cell r="D83" t="str">
            <v>1999/11/30</v>
          </cell>
          <cell r="E83">
            <v>2</v>
          </cell>
          <cell r="F83">
            <v>2</v>
          </cell>
          <cell r="G83">
            <v>0.79166666666666663</v>
          </cell>
          <cell r="H83">
            <v>0.82846064814814813</v>
          </cell>
          <cell r="I83">
            <v>1</v>
          </cell>
          <cell r="J83">
            <v>4.4000000000000004</v>
          </cell>
          <cell r="K83">
            <v>4.4000000000000004</v>
          </cell>
          <cell r="L83">
            <v>4.333660589060309</v>
          </cell>
        </row>
        <row r="84">
          <cell r="A84" t="str">
            <v>출발비디오여행</v>
          </cell>
          <cell r="B84" t="str">
            <v>MBC</v>
          </cell>
          <cell r="C84" t="str">
            <v>1999/12/05</v>
          </cell>
          <cell r="D84" t="str">
            <v>1999/12/05</v>
          </cell>
          <cell r="E84">
            <v>7</v>
          </cell>
          <cell r="F84">
            <v>7</v>
          </cell>
          <cell r="G84">
            <v>0.50690972222222219</v>
          </cell>
          <cell r="H84">
            <v>0.54030092592592593</v>
          </cell>
          <cell r="I84">
            <v>1</v>
          </cell>
          <cell r="K84">
            <v>4.3994019138755984</v>
          </cell>
          <cell r="L84">
            <v>4.3994019138755984</v>
          </cell>
        </row>
        <row r="85">
          <cell r="A85" t="str">
            <v>4차원탐정똘비</v>
          </cell>
          <cell r="B85" t="str">
            <v>KBS2</v>
          </cell>
          <cell r="C85" t="str">
            <v>1999/11/29</v>
          </cell>
          <cell r="D85" t="str">
            <v>1999/11/30</v>
          </cell>
          <cell r="E85">
            <v>1</v>
          </cell>
          <cell r="F85">
            <v>2</v>
          </cell>
          <cell r="G85">
            <v>0.7373784722222223</v>
          </cell>
          <cell r="H85">
            <v>0.7546412037037038</v>
          </cell>
          <cell r="I85">
            <v>2</v>
          </cell>
          <cell r="J85">
            <v>4.3</v>
          </cell>
          <cell r="K85">
            <v>4.3</v>
          </cell>
          <cell r="L85">
            <v>4.3111266947171574</v>
          </cell>
        </row>
        <row r="86">
          <cell r="A86" t="str">
            <v>사랑의 스튜디오</v>
          </cell>
          <cell r="B86" t="str">
            <v>MBC</v>
          </cell>
          <cell r="C86" t="str">
            <v>1999/12/05</v>
          </cell>
          <cell r="D86" t="str">
            <v>1999/12/05</v>
          </cell>
          <cell r="E86">
            <v>7</v>
          </cell>
          <cell r="F86">
            <v>7</v>
          </cell>
          <cell r="G86">
            <v>0.41438657407407403</v>
          </cell>
          <cell r="H86">
            <v>0.45498842592592598</v>
          </cell>
          <cell r="I86">
            <v>1</v>
          </cell>
          <cell r="J86">
            <v>4.2</v>
          </cell>
          <cell r="K86">
            <v>4.2</v>
          </cell>
          <cell r="L86">
            <v>4.2084618980832165</v>
          </cell>
        </row>
        <row r="87">
          <cell r="A87" t="str">
            <v>연예가 중계</v>
          </cell>
          <cell r="B87" t="str">
            <v>KBS2</v>
          </cell>
          <cell r="C87" t="str">
            <v>1999/12/02</v>
          </cell>
          <cell r="D87" t="str">
            <v>1999/12/02</v>
          </cell>
          <cell r="E87">
            <v>4</v>
          </cell>
          <cell r="F87">
            <v>4</v>
          </cell>
          <cell r="G87">
            <v>0.8724884259259259</v>
          </cell>
          <cell r="H87">
            <v>0.91136574074074073</v>
          </cell>
          <cell r="I87">
            <v>1</v>
          </cell>
          <cell r="J87">
            <v>4.2</v>
          </cell>
          <cell r="K87">
            <v>4.2</v>
          </cell>
          <cell r="L87">
            <v>4.17255726975222</v>
          </cell>
        </row>
        <row r="88">
          <cell r="A88" t="str">
            <v>누룽지선생과 감자일곱개</v>
          </cell>
          <cell r="B88" t="str">
            <v>KBS2</v>
          </cell>
          <cell r="C88" t="str">
            <v>1999/11/29</v>
          </cell>
          <cell r="D88" t="str">
            <v>1999/12/03</v>
          </cell>
          <cell r="E88">
            <v>1</v>
          </cell>
          <cell r="F88">
            <v>5</v>
          </cell>
          <cell r="G88">
            <v>0.77631018518518513</v>
          </cell>
          <cell r="H88">
            <v>0.79067824074074067</v>
          </cell>
          <cell r="I88">
            <v>5</v>
          </cell>
          <cell r="J88">
            <v>4.0999999999999996</v>
          </cell>
          <cell r="K88">
            <v>4.0999999999999996</v>
          </cell>
          <cell r="L88">
            <v>4.0391771856007477</v>
          </cell>
        </row>
        <row r="89">
          <cell r="A89" t="str">
            <v>일요베스트  &lt;위험한자장가&gt;</v>
          </cell>
          <cell r="B89" t="str">
            <v>KBS2</v>
          </cell>
          <cell r="C89" t="str">
            <v>1999/12/05</v>
          </cell>
          <cell r="D89" t="str">
            <v>1999/12/05</v>
          </cell>
          <cell r="E89">
            <v>7</v>
          </cell>
          <cell r="F89">
            <v>7</v>
          </cell>
          <cell r="G89">
            <v>0.92471064814814818</v>
          </cell>
          <cell r="H89">
            <v>0.96920138888888896</v>
          </cell>
          <cell r="I89">
            <v>1</v>
          </cell>
          <cell r="J89">
            <v>4.0999999999999996</v>
          </cell>
          <cell r="K89">
            <v>4.0999999999999996</v>
          </cell>
          <cell r="L89">
            <v>4.0778868630201019</v>
          </cell>
        </row>
        <row r="90">
          <cell r="A90" t="str">
            <v>LA아리랑</v>
          </cell>
          <cell r="B90" t="str">
            <v>SBS</v>
          </cell>
          <cell r="C90" t="str">
            <v>1999/12/05</v>
          </cell>
          <cell r="D90" t="str">
            <v>1999/12/05</v>
          </cell>
          <cell r="E90">
            <v>7</v>
          </cell>
          <cell r="F90">
            <v>7</v>
          </cell>
          <cell r="G90">
            <v>0.41736496913580251</v>
          </cell>
          <cell r="H90">
            <v>0.4527739197530864</v>
          </cell>
          <cell r="I90">
            <v>1</v>
          </cell>
          <cell r="K90">
            <v>4.0526472043542805</v>
          </cell>
          <cell r="L90">
            <v>4.0526472043542805</v>
          </cell>
        </row>
        <row r="91">
          <cell r="A91" t="str">
            <v>로드쇼힘나는일요일</v>
          </cell>
          <cell r="B91" t="str">
            <v>SBS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0.78401620370370373</v>
          </cell>
          <cell r="H91">
            <v>0.82958101851851862</v>
          </cell>
          <cell r="I91">
            <v>1</v>
          </cell>
          <cell r="J91">
            <v>4</v>
          </cell>
          <cell r="K91">
            <v>4</v>
          </cell>
          <cell r="L91">
            <v>3.9546049555867233</v>
          </cell>
        </row>
        <row r="92">
          <cell r="A92" t="str">
            <v>가족오락관</v>
          </cell>
          <cell r="B92" t="str">
            <v>KBS2</v>
          </cell>
          <cell r="C92" t="str">
            <v>1999/12/01</v>
          </cell>
          <cell r="D92" t="str">
            <v>1999/12/01</v>
          </cell>
          <cell r="E92">
            <v>3</v>
          </cell>
          <cell r="F92">
            <v>3</v>
          </cell>
          <cell r="G92">
            <v>0.87234953703703699</v>
          </cell>
          <cell r="H92">
            <v>0.9121527777777777</v>
          </cell>
          <cell r="I92">
            <v>1</v>
          </cell>
          <cell r="J92">
            <v>4</v>
          </cell>
          <cell r="K92">
            <v>4</v>
          </cell>
          <cell r="L92">
            <v>3.9931743805516602</v>
          </cell>
        </row>
        <row r="93">
          <cell r="A93" t="str">
            <v>MBC뉴스데스크</v>
          </cell>
          <cell r="B93" t="str">
            <v>MBC</v>
          </cell>
          <cell r="C93" t="str">
            <v>1999/11/29</v>
          </cell>
          <cell r="D93" t="str">
            <v>1999/12/05</v>
          </cell>
          <cell r="E93">
            <v>1</v>
          </cell>
          <cell r="F93">
            <v>7</v>
          </cell>
          <cell r="G93">
            <v>0.87201719576719572</v>
          </cell>
          <cell r="H93">
            <v>0.91040343915343913</v>
          </cell>
          <cell r="I93">
            <v>7</v>
          </cell>
          <cell r="J93">
            <v>3.9</v>
          </cell>
          <cell r="K93">
            <v>3.9</v>
          </cell>
          <cell r="L93">
            <v>3.8643291257597014</v>
          </cell>
        </row>
        <row r="94">
          <cell r="A94" t="str">
            <v>날아라호빵맨</v>
          </cell>
          <cell r="B94" t="str">
            <v>MBC</v>
          </cell>
          <cell r="C94" t="str">
            <v>1999/11/29</v>
          </cell>
          <cell r="D94" t="str">
            <v>1999/12/01</v>
          </cell>
          <cell r="E94">
            <v>1</v>
          </cell>
          <cell r="F94">
            <v>3</v>
          </cell>
          <cell r="G94">
            <v>0.72045524691358021</v>
          </cell>
          <cell r="H94">
            <v>0.73832175925925936</v>
          </cell>
          <cell r="I94">
            <v>3</v>
          </cell>
          <cell r="J94">
            <v>3.8</v>
          </cell>
          <cell r="K94">
            <v>3.8</v>
          </cell>
          <cell r="L94">
            <v>3.804394576905096</v>
          </cell>
        </row>
        <row r="95">
          <cell r="A95" t="str">
            <v>비디오 챔피언</v>
          </cell>
          <cell r="B95" t="str">
            <v>KBS2</v>
          </cell>
          <cell r="C95" t="str">
            <v>1999/12/04</v>
          </cell>
          <cell r="D95" t="str">
            <v>1999/12/04</v>
          </cell>
          <cell r="E95">
            <v>6</v>
          </cell>
          <cell r="F95">
            <v>6</v>
          </cell>
          <cell r="G95">
            <v>0.69833333333333336</v>
          </cell>
          <cell r="H95">
            <v>0.72922453703703705</v>
          </cell>
          <cell r="I95">
            <v>1</v>
          </cell>
          <cell r="J95">
            <v>3.8</v>
          </cell>
          <cell r="K95">
            <v>3.8</v>
          </cell>
          <cell r="L95">
            <v>3.7870500233754099</v>
          </cell>
        </row>
        <row r="96">
          <cell r="A96" t="str">
            <v>전원일기</v>
          </cell>
          <cell r="B96" t="str">
            <v>MBC</v>
          </cell>
          <cell r="C96" t="str">
            <v>1999/12/05</v>
          </cell>
          <cell r="D96" t="str">
            <v>1999/12/05</v>
          </cell>
          <cell r="E96">
            <v>7</v>
          </cell>
          <cell r="F96">
            <v>7</v>
          </cell>
          <cell r="G96">
            <v>0.45680555555555552</v>
          </cell>
          <cell r="H96">
            <v>0.49655092592592592</v>
          </cell>
          <cell r="I96">
            <v>1</v>
          </cell>
          <cell r="J96">
            <v>3.8</v>
          </cell>
          <cell r="K96">
            <v>3.8</v>
          </cell>
          <cell r="L96">
            <v>3.7799438990182335</v>
          </cell>
        </row>
        <row r="97">
          <cell r="A97" t="str">
            <v>TV쇼 진품명품</v>
          </cell>
          <cell r="B97" t="str">
            <v>KBS2</v>
          </cell>
          <cell r="C97" t="str">
            <v>1999/12/05</v>
          </cell>
          <cell r="D97" t="str">
            <v>1999/12/05</v>
          </cell>
          <cell r="E97">
            <v>7</v>
          </cell>
          <cell r="F97">
            <v>7</v>
          </cell>
          <cell r="G97">
            <v>0.69725694444444442</v>
          </cell>
          <cell r="H97">
            <v>0.72767361111111117</v>
          </cell>
          <cell r="I97">
            <v>1</v>
          </cell>
          <cell r="J97">
            <v>3.7</v>
          </cell>
          <cell r="K97">
            <v>3.7</v>
          </cell>
          <cell r="L97">
            <v>3.6998129967274429</v>
          </cell>
        </row>
        <row r="98">
          <cell r="A98" t="str">
            <v>특선영화  성룡의 선더볼트</v>
          </cell>
          <cell r="B98" t="str">
            <v>KBS2</v>
          </cell>
          <cell r="C98" t="str">
            <v>1999/11/29</v>
          </cell>
          <cell r="D98" t="str">
            <v>1999/11/29</v>
          </cell>
          <cell r="E98">
            <v>1</v>
          </cell>
          <cell r="F98">
            <v>1</v>
          </cell>
          <cell r="G98">
            <v>0.96067129629629633</v>
          </cell>
          <cell r="H98">
            <v>2.0423148148148149</v>
          </cell>
          <cell r="I98">
            <v>1</v>
          </cell>
          <cell r="J98">
            <v>3.7</v>
          </cell>
          <cell r="K98">
            <v>3.7</v>
          </cell>
          <cell r="L98">
            <v>3.7009350163627865</v>
          </cell>
        </row>
        <row r="99">
          <cell r="A99" t="str">
            <v>꼬마형사가제트</v>
          </cell>
          <cell r="B99" t="str">
            <v>MBC</v>
          </cell>
          <cell r="C99" t="str">
            <v>1999/12/02</v>
          </cell>
          <cell r="D99" t="str">
            <v>1999/12/03</v>
          </cell>
          <cell r="E99">
            <v>4</v>
          </cell>
          <cell r="F99">
            <v>5</v>
          </cell>
          <cell r="G99">
            <v>0.71342592592592591</v>
          </cell>
          <cell r="H99">
            <v>0.7299768518518519</v>
          </cell>
          <cell r="I99">
            <v>2</v>
          </cell>
          <cell r="J99">
            <v>3.7</v>
          </cell>
          <cell r="K99">
            <v>3.7</v>
          </cell>
          <cell r="L99">
            <v>3.6366058906030858</v>
          </cell>
        </row>
        <row r="100">
          <cell r="A100" t="str">
            <v>월화드라마&lt;맛을 보여드립니다&gt;(재)</v>
          </cell>
          <cell r="B100" t="str">
            <v>SBS</v>
          </cell>
          <cell r="C100" t="str">
            <v>1999/12/04</v>
          </cell>
          <cell r="D100" t="str">
            <v>1999/12/04</v>
          </cell>
          <cell r="E100">
            <v>6</v>
          </cell>
          <cell r="F100">
            <v>6</v>
          </cell>
          <cell r="G100">
            <v>0.55859722222222219</v>
          </cell>
          <cell r="H100">
            <v>0.596232638888889</v>
          </cell>
          <cell r="I100">
            <v>2</v>
          </cell>
          <cell r="J100">
            <v>3.7</v>
          </cell>
          <cell r="K100">
            <v>3.7</v>
          </cell>
          <cell r="L100">
            <v>3.733239831697055</v>
          </cell>
        </row>
        <row r="101">
          <cell r="A101" t="str">
            <v>시사매거진2580</v>
          </cell>
          <cell r="B101" t="str">
            <v>MBC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0.90859953703703711</v>
          </cell>
          <cell r="H101">
            <v>0.94113425925925931</v>
          </cell>
          <cell r="I101">
            <v>1</v>
          </cell>
          <cell r="J101">
            <v>3.6</v>
          </cell>
          <cell r="K101">
            <v>3.6</v>
          </cell>
          <cell r="L101">
            <v>3.5439457690509584</v>
          </cell>
        </row>
        <row r="102">
          <cell r="A102" t="str">
            <v>코미디살리기</v>
          </cell>
          <cell r="B102" t="str">
            <v>SBS</v>
          </cell>
          <cell r="C102" t="str">
            <v>1999/11/29</v>
          </cell>
          <cell r="D102" t="str">
            <v>1999/11/29</v>
          </cell>
          <cell r="E102">
            <v>1</v>
          </cell>
          <cell r="F102">
            <v>1</v>
          </cell>
          <cell r="G102">
            <v>0.80185763888888895</v>
          </cell>
          <cell r="H102">
            <v>0.82917824074074076</v>
          </cell>
          <cell r="I102">
            <v>1</v>
          </cell>
          <cell r="K102">
            <v>3.5897972116603296</v>
          </cell>
          <cell r="L102">
            <v>3.5897972116603296</v>
          </cell>
        </row>
        <row r="103">
          <cell r="A103" t="str">
            <v>추적 60분</v>
          </cell>
          <cell r="B103" t="str">
            <v>KBS2</v>
          </cell>
          <cell r="C103" t="str">
            <v>1999/12/02</v>
          </cell>
          <cell r="D103" t="str">
            <v>1999/12/02</v>
          </cell>
          <cell r="E103">
            <v>4</v>
          </cell>
          <cell r="F103">
            <v>4</v>
          </cell>
          <cell r="G103">
            <v>0.91395833333333332</v>
          </cell>
          <cell r="H103">
            <v>0.95517361111111121</v>
          </cell>
          <cell r="I103">
            <v>1</v>
          </cell>
          <cell r="J103">
            <v>3.5</v>
          </cell>
          <cell r="K103">
            <v>3.5</v>
          </cell>
          <cell r="L103">
            <v>3.5370266479663397</v>
          </cell>
        </row>
        <row r="104">
          <cell r="A104" t="str">
            <v>공개수배 사건 25시</v>
          </cell>
          <cell r="B104" t="str">
            <v>KBS2</v>
          </cell>
          <cell r="C104" t="str">
            <v>1999/12/01</v>
          </cell>
          <cell r="D104" t="str">
            <v>1999/12/01</v>
          </cell>
          <cell r="E104">
            <v>3</v>
          </cell>
          <cell r="F104">
            <v>3</v>
          </cell>
          <cell r="G104">
            <v>0.91481481481481486</v>
          </cell>
          <cell r="H104">
            <v>0.95637731481481481</v>
          </cell>
          <cell r="I104">
            <v>1</v>
          </cell>
          <cell r="J104">
            <v>3.5</v>
          </cell>
          <cell r="K104">
            <v>3.5</v>
          </cell>
          <cell r="L104">
            <v>3.4804581580177651</v>
          </cell>
        </row>
        <row r="105">
          <cell r="A105" t="str">
            <v>체험 삶의 현장</v>
          </cell>
          <cell r="B105" t="str">
            <v>KBS2</v>
          </cell>
          <cell r="C105" t="str">
            <v>1999/11/29</v>
          </cell>
          <cell r="D105" t="str">
            <v>1999/11/29</v>
          </cell>
          <cell r="E105">
            <v>1</v>
          </cell>
          <cell r="F105">
            <v>1</v>
          </cell>
          <cell r="G105">
            <v>0.87266203703703704</v>
          </cell>
          <cell r="H105">
            <v>0.91253472222222232</v>
          </cell>
          <cell r="I105">
            <v>1</v>
          </cell>
          <cell r="J105">
            <v>3.4</v>
          </cell>
          <cell r="K105">
            <v>3.4</v>
          </cell>
          <cell r="L105">
            <v>3.4580177653108928</v>
          </cell>
        </row>
        <row r="106">
          <cell r="A106" t="str">
            <v>좋은나라 운동본부</v>
          </cell>
          <cell r="B106" t="str">
            <v>KBS1</v>
          </cell>
          <cell r="C106" t="str">
            <v>1999/12/03</v>
          </cell>
          <cell r="D106" t="str">
            <v>1999/12/03</v>
          </cell>
          <cell r="E106">
            <v>5</v>
          </cell>
          <cell r="F106">
            <v>5</v>
          </cell>
          <cell r="G106">
            <v>0.81371527777777775</v>
          </cell>
          <cell r="H106">
            <v>0.84778935185185178</v>
          </cell>
          <cell r="I106">
            <v>1</v>
          </cell>
          <cell r="J106">
            <v>3.2</v>
          </cell>
          <cell r="K106">
            <v>3.2</v>
          </cell>
          <cell r="L106">
            <v>3.1639551192145867</v>
          </cell>
        </row>
        <row r="107">
          <cell r="A107" t="str">
            <v>청춘드라마&lt;광끼&gt;</v>
          </cell>
          <cell r="B107" t="str">
            <v>KBS2</v>
          </cell>
          <cell r="C107" t="str">
            <v>1999/12/02</v>
          </cell>
          <cell r="D107" t="str">
            <v>1999/12/02</v>
          </cell>
          <cell r="E107">
            <v>4</v>
          </cell>
          <cell r="F107">
            <v>4</v>
          </cell>
          <cell r="G107">
            <v>0.79287037037037045</v>
          </cell>
          <cell r="H107">
            <v>0.82873842592592595</v>
          </cell>
          <cell r="I107">
            <v>1</v>
          </cell>
          <cell r="J107">
            <v>3.2</v>
          </cell>
          <cell r="K107">
            <v>3.2</v>
          </cell>
          <cell r="L107">
            <v>3.1709677419354843</v>
          </cell>
        </row>
        <row r="108">
          <cell r="A108" t="str">
            <v>특집방송  99좋은한국인대상</v>
          </cell>
          <cell r="B108" t="str">
            <v>MBC</v>
          </cell>
          <cell r="C108" t="str">
            <v>1999/12/01</v>
          </cell>
          <cell r="D108" t="str">
            <v>1999/12/01</v>
          </cell>
          <cell r="E108">
            <v>3</v>
          </cell>
          <cell r="F108">
            <v>3</v>
          </cell>
          <cell r="G108">
            <v>0.78908564814814808</v>
          </cell>
          <cell r="H108">
            <v>0.84446759259259263</v>
          </cell>
          <cell r="I108">
            <v>1</v>
          </cell>
          <cell r="J108">
            <v>3.2</v>
          </cell>
          <cell r="K108">
            <v>3.2</v>
          </cell>
          <cell r="L108">
            <v>3.1500701262272086</v>
          </cell>
        </row>
        <row r="109">
          <cell r="A109" t="str">
            <v>일일드라마&lt;당신은 누구시길래&gt;</v>
          </cell>
          <cell r="B109" t="str">
            <v>SBS</v>
          </cell>
          <cell r="C109" t="str">
            <v>1999/11/29</v>
          </cell>
          <cell r="D109" t="str">
            <v>1999/12/03</v>
          </cell>
          <cell r="E109">
            <v>1</v>
          </cell>
          <cell r="F109">
            <v>5</v>
          </cell>
          <cell r="G109">
            <v>0.91579330632716072</v>
          </cell>
          <cell r="H109">
            <v>0.9402989969135801</v>
          </cell>
          <cell r="I109">
            <v>5</v>
          </cell>
          <cell r="J109">
            <v>3.2</v>
          </cell>
          <cell r="K109">
            <v>3.2</v>
          </cell>
          <cell r="L109">
            <v>3.1429172510518937</v>
          </cell>
        </row>
        <row r="110">
          <cell r="A110" t="str">
            <v>영화특급  &lt;정사&gt;</v>
          </cell>
          <cell r="B110" t="str">
            <v>SBS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0.96650077160493841</v>
          </cell>
          <cell r="H110">
            <v>2.0441203703703703</v>
          </cell>
          <cell r="I110">
            <v>1</v>
          </cell>
          <cell r="K110">
            <v>3.1894325871941698</v>
          </cell>
          <cell r="L110">
            <v>3.1894325871941698</v>
          </cell>
        </row>
        <row r="111">
          <cell r="A111" t="str">
            <v>SBS뉴스(1650)</v>
          </cell>
          <cell r="B111" t="str">
            <v>SBS</v>
          </cell>
          <cell r="C111" t="str">
            <v>1999/12/04</v>
          </cell>
          <cell r="D111" t="str">
            <v>1999/12/05</v>
          </cell>
          <cell r="E111">
            <v>6</v>
          </cell>
          <cell r="F111">
            <v>7</v>
          </cell>
          <cell r="G111">
            <v>0.69712962962962954</v>
          </cell>
          <cell r="H111">
            <v>0.70102430555555562</v>
          </cell>
          <cell r="I111">
            <v>2</v>
          </cell>
          <cell r="K111">
            <v>3.1867647058823527</v>
          </cell>
          <cell r="L111">
            <v>3.1867647058823527</v>
          </cell>
        </row>
        <row r="112">
          <cell r="A112" t="str">
            <v>주말연속극&lt;남의속도모르고&gt;(재)</v>
          </cell>
          <cell r="B112" t="str">
            <v>MBC</v>
          </cell>
          <cell r="C112" t="str">
            <v>1999/12/04</v>
          </cell>
          <cell r="D112" t="str">
            <v>1999/12/05</v>
          </cell>
          <cell r="E112">
            <v>6</v>
          </cell>
          <cell r="F112">
            <v>7</v>
          </cell>
          <cell r="G112">
            <v>0.65771064814814817</v>
          </cell>
          <cell r="H112">
            <v>0.69740509259259265</v>
          </cell>
          <cell r="I112">
            <v>2</v>
          </cell>
          <cell r="J112">
            <v>3.3</v>
          </cell>
          <cell r="K112">
            <v>3.1478728377746616</v>
          </cell>
          <cell r="L112">
            <v>3.1478728377746616</v>
          </cell>
        </row>
        <row r="113">
          <cell r="A113" t="str">
            <v>학교2</v>
          </cell>
          <cell r="B113" t="str">
            <v>KBS1</v>
          </cell>
          <cell r="C113" t="str">
            <v>1999/12/05</v>
          </cell>
          <cell r="D113" t="str">
            <v>1999/12/05</v>
          </cell>
          <cell r="E113">
            <v>7</v>
          </cell>
          <cell r="F113">
            <v>7</v>
          </cell>
          <cell r="G113">
            <v>0.79885416666666664</v>
          </cell>
          <cell r="H113">
            <v>0.83310185185185182</v>
          </cell>
          <cell r="I113">
            <v>1</v>
          </cell>
          <cell r="J113">
            <v>3.1</v>
          </cell>
          <cell r="K113">
            <v>3.1</v>
          </cell>
          <cell r="L113">
            <v>3.1025712949976625</v>
          </cell>
        </row>
        <row r="114">
          <cell r="A114" t="str">
            <v>좋은나라 운동본부(재)</v>
          </cell>
          <cell r="B114" t="str">
            <v>KBS1</v>
          </cell>
          <cell r="C114" t="str">
            <v>1999/12/04</v>
          </cell>
          <cell r="D114" t="str">
            <v>1999/12/04</v>
          </cell>
          <cell r="E114">
            <v>6</v>
          </cell>
          <cell r="F114">
            <v>6</v>
          </cell>
          <cell r="G114">
            <v>0.67219907407407409</v>
          </cell>
          <cell r="H114">
            <v>0.70626157407407408</v>
          </cell>
          <cell r="I114">
            <v>1</v>
          </cell>
          <cell r="J114">
            <v>3.1</v>
          </cell>
          <cell r="K114">
            <v>3.1</v>
          </cell>
          <cell r="L114">
            <v>3.112482468443198</v>
          </cell>
        </row>
        <row r="115">
          <cell r="A115" t="str">
            <v>미니시리즈 &lt;마법의 성&gt;</v>
          </cell>
          <cell r="B115" t="str">
            <v>KBS2</v>
          </cell>
          <cell r="C115" t="str">
            <v>1999/11/29</v>
          </cell>
          <cell r="D115" t="str">
            <v>1999/11/30</v>
          </cell>
          <cell r="E115">
            <v>1</v>
          </cell>
          <cell r="F115">
            <v>2</v>
          </cell>
          <cell r="G115">
            <v>0.91370949074074082</v>
          </cell>
          <cell r="H115">
            <v>0.95655671296296296</v>
          </cell>
          <cell r="I115">
            <v>2</v>
          </cell>
          <cell r="J115">
            <v>3.1</v>
          </cell>
          <cell r="K115">
            <v>3.1</v>
          </cell>
          <cell r="L115">
            <v>3.0950911640953715</v>
          </cell>
        </row>
        <row r="116">
          <cell r="A116" t="str">
            <v>이브의성</v>
          </cell>
          <cell r="B116" t="str">
            <v>MBC</v>
          </cell>
          <cell r="C116" t="str">
            <v>1999/12/04</v>
          </cell>
          <cell r="D116" t="str">
            <v>1999/12/04</v>
          </cell>
          <cell r="E116">
            <v>6</v>
          </cell>
          <cell r="F116">
            <v>6</v>
          </cell>
          <cell r="G116">
            <v>0.70605324074074083</v>
          </cell>
          <cell r="H116">
            <v>0.74178240740740742</v>
          </cell>
          <cell r="I116">
            <v>1</v>
          </cell>
          <cell r="J116">
            <v>3.1</v>
          </cell>
          <cell r="K116">
            <v>3.1</v>
          </cell>
          <cell r="L116">
            <v>3.0218326320710611</v>
          </cell>
        </row>
        <row r="117">
          <cell r="A117" t="str">
            <v>전국노래자랑</v>
          </cell>
          <cell r="B117" t="str">
            <v>KBS1</v>
          </cell>
          <cell r="C117" t="str">
            <v>1999/12/05</v>
          </cell>
          <cell r="D117" t="str">
            <v>1999/12/05</v>
          </cell>
          <cell r="E117">
            <v>7</v>
          </cell>
          <cell r="F117">
            <v>7</v>
          </cell>
          <cell r="G117">
            <v>0.50836805555555553</v>
          </cell>
          <cell r="H117">
            <v>0.54912037037037031</v>
          </cell>
          <cell r="I117">
            <v>1</v>
          </cell>
          <cell r="J117">
            <v>3</v>
          </cell>
          <cell r="K117">
            <v>3</v>
          </cell>
          <cell r="L117">
            <v>3.0150537634408603</v>
          </cell>
        </row>
        <row r="118">
          <cell r="A118" t="str">
            <v>칭찬합시다(재)</v>
          </cell>
          <cell r="B118" t="str">
            <v>MBC</v>
          </cell>
          <cell r="C118" t="str">
            <v>1999/12/04</v>
          </cell>
          <cell r="D118" t="str">
            <v>1999/12/04</v>
          </cell>
          <cell r="E118">
            <v>6</v>
          </cell>
          <cell r="F118">
            <v>6</v>
          </cell>
          <cell r="G118">
            <v>0.57837962962962963</v>
          </cell>
          <cell r="H118">
            <v>0.61215277777777777</v>
          </cell>
          <cell r="I118">
            <v>1</v>
          </cell>
          <cell r="J118">
            <v>2.9</v>
          </cell>
          <cell r="K118">
            <v>2.9</v>
          </cell>
          <cell r="L118">
            <v>2.9284712482468445</v>
          </cell>
        </row>
        <row r="119">
          <cell r="A119" t="str">
            <v>월화드라마&lt;맛을 보여드립니다&gt;</v>
          </cell>
          <cell r="B119" t="str">
            <v>SBS</v>
          </cell>
          <cell r="C119" t="str">
            <v>1999/11/29</v>
          </cell>
          <cell r="D119" t="str">
            <v>1999/11/30</v>
          </cell>
          <cell r="E119">
            <v>1</v>
          </cell>
          <cell r="F119">
            <v>2</v>
          </cell>
          <cell r="G119">
            <v>0.91657291666666674</v>
          </cell>
          <cell r="H119">
            <v>0.96464467592592607</v>
          </cell>
          <cell r="I119">
            <v>2</v>
          </cell>
          <cell r="J119">
            <v>2.8</v>
          </cell>
          <cell r="K119">
            <v>2.8</v>
          </cell>
          <cell r="L119">
            <v>2.8222066386161759</v>
          </cell>
        </row>
        <row r="120">
          <cell r="A120" t="str">
            <v>KBS뉴스9</v>
          </cell>
          <cell r="B120" t="str">
            <v>KBS1</v>
          </cell>
          <cell r="C120" t="str">
            <v>1999/11/29</v>
          </cell>
          <cell r="D120" t="str">
            <v>1999/12/05</v>
          </cell>
          <cell r="E120">
            <v>1</v>
          </cell>
          <cell r="F120">
            <v>7</v>
          </cell>
          <cell r="G120">
            <v>0.8741418650793652</v>
          </cell>
          <cell r="H120">
            <v>0.90955357142857152</v>
          </cell>
          <cell r="I120">
            <v>7</v>
          </cell>
          <cell r="J120">
            <v>2.8</v>
          </cell>
          <cell r="K120">
            <v>2.8</v>
          </cell>
          <cell r="L120">
            <v>2.7733520336605895</v>
          </cell>
        </row>
        <row r="121">
          <cell r="A121" t="str">
            <v>창작만화특선</v>
          </cell>
          <cell r="B121" t="str">
            <v>MBC</v>
          </cell>
          <cell r="C121" t="str">
            <v>1999/12/03</v>
          </cell>
          <cell r="D121" t="str">
            <v>1999/12/03</v>
          </cell>
          <cell r="E121">
            <v>5</v>
          </cell>
          <cell r="F121">
            <v>5</v>
          </cell>
          <cell r="G121">
            <v>0.66526620370370371</v>
          </cell>
          <cell r="H121">
            <v>0.70241898148148152</v>
          </cell>
          <cell r="I121">
            <v>1</v>
          </cell>
          <cell r="J121">
            <v>2.8</v>
          </cell>
          <cell r="K121">
            <v>2.8</v>
          </cell>
          <cell r="L121">
            <v>2.8325853202431039</v>
          </cell>
        </row>
        <row r="122">
          <cell r="A122" t="str">
            <v>TV는 사랑을 싣고(재)</v>
          </cell>
          <cell r="B122" t="str">
            <v>KBS2</v>
          </cell>
          <cell r="C122" t="str">
            <v>1999/12/04</v>
          </cell>
          <cell r="D122" t="str">
            <v>1999/12/04</v>
          </cell>
          <cell r="E122">
            <v>6</v>
          </cell>
          <cell r="F122">
            <v>6</v>
          </cell>
          <cell r="G122">
            <v>0.54855324074074074</v>
          </cell>
          <cell r="H122">
            <v>0.58542824074074074</v>
          </cell>
          <cell r="I122">
            <v>1</v>
          </cell>
          <cell r="J122">
            <v>2.8</v>
          </cell>
          <cell r="K122">
            <v>2.8</v>
          </cell>
          <cell r="L122">
            <v>2.7721832632071064</v>
          </cell>
        </row>
        <row r="123">
          <cell r="A123" t="str">
            <v>일요아침드라마&lt;달콤한신부&gt;</v>
          </cell>
          <cell r="B123" t="str">
            <v>SBS</v>
          </cell>
          <cell r="C123" t="str">
            <v>1999/12/05</v>
          </cell>
          <cell r="D123" t="str">
            <v>1999/12/05</v>
          </cell>
          <cell r="E123">
            <v>7</v>
          </cell>
          <cell r="F123">
            <v>7</v>
          </cell>
          <cell r="G123">
            <v>0.37218981481481483</v>
          </cell>
          <cell r="H123">
            <v>0.41550694444444447</v>
          </cell>
          <cell r="I123">
            <v>1</v>
          </cell>
          <cell r="J123">
            <v>2.8</v>
          </cell>
          <cell r="K123">
            <v>2.8</v>
          </cell>
          <cell r="L123">
            <v>2.7444600280504905</v>
          </cell>
        </row>
        <row r="124">
          <cell r="A124" t="str">
            <v>밀레니엄탐험리얼코리아</v>
          </cell>
          <cell r="B124" t="str">
            <v>SBS</v>
          </cell>
          <cell r="C124" t="str">
            <v>1999/11/29</v>
          </cell>
          <cell r="D124" t="str">
            <v>1999/12/03</v>
          </cell>
          <cell r="E124">
            <v>1</v>
          </cell>
          <cell r="F124">
            <v>5</v>
          </cell>
          <cell r="G124">
            <v>0.72751543209876546</v>
          </cell>
          <cell r="H124">
            <v>0.74334336419753089</v>
          </cell>
          <cell r="I124">
            <v>5</v>
          </cell>
          <cell r="K124">
            <v>2.7128103837471782</v>
          </cell>
          <cell r="L124">
            <v>2.7128103837471782</v>
          </cell>
        </row>
        <row r="125">
          <cell r="A125" t="str">
            <v>나의사랑 나의가족</v>
          </cell>
          <cell r="B125" t="str">
            <v>KBS1</v>
          </cell>
          <cell r="C125" t="str">
            <v>1999/12/04</v>
          </cell>
          <cell r="D125" t="str">
            <v>1999/12/04</v>
          </cell>
          <cell r="E125">
            <v>6</v>
          </cell>
          <cell r="F125">
            <v>6</v>
          </cell>
          <cell r="G125">
            <v>0.80546296296296294</v>
          </cell>
          <cell r="H125">
            <v>0.83143518518518522</v>
          </cell>
          <cell r="I125">
            <v>1</v>
          </cell>
          <cell r="J125">
            <v>2.7</v>
          </cell>
          <cell r="K125">
            <v>2.7</v>
          </cell>
          <cell r="L125">
            <v>2.6471715755025715</v>
          </cell>
        </row>
        <row r="126">
          <cell r="A126" t="str">
            <v>SBS8시 뉴스</v>
          </cell>
          <cell r="B126" t="str">
            <v>SBS</v>
          </cell>
          <cell r="C126" t="str">
            <v>1999/11/29</v>
          </cell>
          <cell r="D126" t="str">
            <v>1999/12/05</v>
          </cell>
          <cell r="E126">
            <v>1</v>
          </cell>
          <cell r="F126">
            <v>7</v>
          </cell>
          <cell r="G126">
            <v>0.83098890250544655</v>
          </cell>
          <cell r="H126">
            <v>0.84989787581699328</v>
          </cell>
          <cell r="I126">
            <v>7</v>
          </cell>
          <cell r="J126">
            <v>2.7</v>
          </cell>
          <cell r="K126">
            <v>2.7</v>
          </cell>
          <cell r="L126">
            <v>2.5812529219261338</v>
          </cell>
        </row>
        <row r="127">
          <cell r="A127" t="str">
            <v>KBS2 스포츠  프로농구&lt;SK:골드뱅크&gt;</v>
          </cell>
          <cell r="B127" t="str">
            <v>KBS2</v>
          </cell>
          <cell r="C127" t="str">
            <v>1999/12/04</v>
          </cell>
          <cell r="D127" t="str">
            <v>1999/12/04</v>
          </cell>
          <cell r="E127">
            <v>6</v>
          </cell>
          <cell r="F127">
            <v>6</v>
          </cell>
          <cell r="G127">
            <v>0.62452546296296296</v>
          </cell>
          <cell r="H127">
            <v>0.69572916666666673</v>
          </cell>
          <cell r="I127">
            <v>1</v>
          </cell>
          <cell r="J127">
            <v>2.6</v>
          </cell>
          <cell r="K127">
            <v>2.6</v>
          </cell>
          <cell r="L127">
            <v>2.6547919588592803</v>
          </cell>
        </row>
        <row r="128">
          <cell r="A128" t="str">
            <v>이소라의 프로포즈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0.99622685185185189</v>
          </cell>
          <cell r="H128">
            <v>2.0523032407407404</v>
          </cell>
          <cell r="I128">
            <v>1</v>
          </cell>
          <cell r="J128">
            <v>2.6</v>
          </cell>
          <cell r="K128">
            <v>2.6</v>
          </cell>
          <cell r="L128">
            <v>2.5355773726040205</v>
          </cell>
        </row>
        <row r="129">
          <cell r="A129" t="str">
            <v>나잘난 박사</v>
          </cell>
          <cell r="B129" t="str">
            <v>SBS</v>
          </cell>
          <cell r="C129" t="str">
            <v>1999/11/29</v>
          </cell>
          <cell r="D129" t="str">
            <v>1999/12/03</v>
          </cell>
          <cell r="E129">
            <v>1</v>
          </cell>
          <cell r="F129">
            <v>5</v>
          </cell>
          <cell r="G129">
            <v>0.86210879629629633</v>
          </cell>
          <cell r="H129">
            <v>0.86476620370370372</v>
          </cell>
          <cell r="I129">
            <v>5</v>
          </cell>
          <cell r="K129">
            <v>2.4018382352941177</v>
          </cell>
          <cell r="L129">
            <v>2.4018382352941177</v>
          </cell>
        </row>
        <row r="130">
          <cell r="A130" t="str">
            <v>일일연속극&lt;해뜨고 달뜨고&gt;</v>
          </cell>
          <cell r="B130" t="str">
            <v>KBS1</v>
          </cell>
          <cell r="C130" t="str">
            <v>1999/11/29</v>
          </cell>
          <cell r="D130" t="str">
            <v>1999/12/03</v>
          </cell>
          <cell r="E130">
            <v>1</v>
          </cell>
          <cell r="F130">
            <v>5</v>
          </cell>
          <cell r="G130">
            <v>0.84993055555555563</v>
          </cell>
          <cell r="H130">
            <v>0.87389351851851838</v>
          </cell>
          <cell r="I130">
            <v>5</v>
          </cell>
          <cell r="J130">
            <v>2.4</v>
          </cell>
          <cell r="K130">
            <v>2.4</v>
          </cell>
          <cell r="L130">
            <v>2.3633473585787752</v>
          </cell>
        </row>
        <row r="131">
          <cell r="A131" t="str">
            <v>스포츠 중계석</v>
          </cell>
          <cell r="B131" t="str">
            <v>KBS2</v>
          </cell>
          <cell r="C131" t="str">
            <v>1999/11/30</v>
          </cell>
          <cell r="D131" t="str">
            <v>1999/12/03</v>
          </cell>
          <cell r="E131">
            <v>2</v>
          </cell>
          <cell r="F131">
            <v>5</v>
          </cell>
          <cell r="G131">
            <v>1.2489438657407408</v>
          </cell>
          <cell r="H131">
            <v>2.0098611111111113</v>
          </cell>
          <cell r="I131">
            <v>4</v>
          </cell>
          <cell r="J131">
            <v>2.4</v>
          </cell>
          <cell r="K131">
            <v>2.4</v>
          </cell>
          <cell r="L131">
            <v>2.3610565684899485</v>
          </cell>
        </row>
        <row r="132">
          <cell r="A132" t="str">
            <v>토치와부기</v>
          </cell>
          <cell r="B132" t="str">
            <v>SBS</v>
          </cell>
          <cell r="C132" t="str">
            <v>1999/12/03</v>
          </cell>
          <cell r="D132" t="str">
            <v>1999/12/03</v>
          </cell>
          <cell r="E132">
            <v>5</v>
          </cell>
          <cell r="F132">
            <v>5</v>
          </cell>
          <cell r="G132">
            <v>0.74498263888888894</v>
          </cell>
          <cell r="H132">
            <v>0.7605729166666666</v>
          </cell>
          <cell r="I132">
            <v>1</v>
          </cell>
          <cell r="K132">
            <v>2.3057871505640017</v>
          </cell>
          <cell r="L132">
            <v>2.3057871505640017</v>
          </cell>
        </row>
        <row r="133">
          <cell r="A133" t="str">
            <v>대추나무 사랑 걸렸네</v>
          </cell>
          <cell r="B133" t="str">
            <v>KBS1</v>
          </cell>
          <cell r="C133" t="str">
            <v>1999/12/01</v>
          </cell>
          <cell r="D133" t="str">
            <v>1999/12/01</v>
          </cell>
          <cell r="E133">
            <v>3</v>
          </cell>
          <cell r="F133">
            <v>3</v>
          </cell>
          <cell r="G133">
            <v>0.81671296296296303</v>
          </cell>
          <cell r="H133">
            <v>0.85006944444444443</v>
          </cell>
          <cell r="I133">
            <v>1</v>
          </cell>
          <cell r="J133">
            <v>2.2999999999999998</v>
          </cell>
          <cell r="K133">
            <v>2.2999999999999998</v>
          </cell>
          <cell r="L133">
            <v>2.2661056568489948</v>
          </cell>
        </row>
        <row r="134">
          <cell r="A134" t="str">
            <v>동화나라꿈동산</v>
          </cell>
          <cell r="B134" t="str">
            <v>KBS2</v>
          </cell>
          <cell r="C134" t="str">
            <v>1999/11/29</v>
          </cell>
          <cell r="D134" t="str">
            <v>1999/12/03</v>
          </cell>
          <cell r="E134">
            <v>1</v>
          </cell>
          <cell r="F134">
            <v>5</v>
          </cell>
          <cell r="G134">
            <v>0.71929629629629621</v>
          </cell>
          <cell r="H134">
            <v>0.73610416666666667</v>
          </cell>
          <cell r="I134">
            <v>5</v>
          </cell>
          <cell r="J134">
            <v>2.2999999999999998</v>
          </cell>
          <cell r="K134">
            <v>2.2999999999999998</v>
          </cell>
          <cell r="L134">
            <v>2.3115474520804113</v>
          </cell>
        </row>
        <row r="135">
          <cell r="A135" t="str">
            <v>날씨와 생활</v>
          </cell>
          <cell r="B135" t="str">
            <v>MBC</v>
          </cell>
          <cell r="C135" t="str">
            <v>1999/11/29</v>
          </cell>
          <cell r="D135" t="str">
            <v>1999/12/05</v>
          </cell>
          <cell r="E135">
            <v>1</v>
          </cell>
          <cell r="F135">
            <v>7</v>
          </cell>
          <cell r="G135">
            <v>0.91001736111111109</v>
          </cell>
          <cell r="H135">
            <v>0.91215856481481483</v>
          </cell>
          <cell r="I135">
            <v>6</v>
          </cell>
          <cell r="J135">
            <v>2.2999999999999998</v>
          </cell>
          <cell r="K135">
            <v>2.2999999999999998</v>
          </cell>
          <cell r="L135">
            <v>2.3075736325385692</v>
          </cell>
        </row>
        <row r="136">
          <cell r="A136" t="str">
            <v>특선한국영화  &lt;헐리우드키드의생애&gt;</v>
          </cell>
          <cell r="B136" t="str">
            <v>MBC</v>
          </cell>
          <cell r="C136" t="str">
            <v>1999/12/04</v>
          </cell>
          <cell r="D136" t="str">
            <v>1999/12/05</v>
          </cell>
          <cell r="E136">
            <v>6</v>
          </cell>
          <cell r="F136">
            <v>7</v>
          </cell>
          <cell r="G136">
            <v>1.0429456018518519</v>
          </cell>
          <cell r="H136">
            <v>1.0869039351851852</v>
          </cell>
          <cell r="I136">
            <v>2</v>
          </cell>
          <cell r="J136">
            <v>2.2000000000000002</v>
          </cell>
          <cell r="K136">
            <v>2.2000000000000002</v>
          </cell>
          <cell r="L136">
            <v>2.1998597475455819</v>
          </cell>
        </row>
        <row r="137">
          <cell r="A137" t="str">
            <v>퀴즈 크래프트</v>
          </cell>
          <cell r="B137" t="str">
            <v>KBS2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0.78344907407407405</v>
          </cell>
          <cell r="H137">
            <v>0.8227430555555556</v>
          </cell>
          <cell r="I137">
            <v>1</v>
          </cell>
          <cell r="J137">
            <v>2.1</v>
          </cell>
          <cell r="K137">
            <v>2.1</v>
          </cell>
          <cell r="L137">
            <v>2.012809724170173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2</v>
          </cell>
          <cell r="J138">
            <v>2.1</v>
          </cell>
          <cell r="K138">
            <v>2.1</v>
          </cell>
          <cell r="L138">
            <v>2.133146330060776</v>
          </cell>
        </row>
        <row r="139">
          <cell r="A139" t="str">
            <v>전격출동 도시대탐험</v>
          </cell>
          <cell r="B139" t="str">
            <v>KBS2</v>
          </cell>
          <cell r="C139" t="str">
            <v>1999/11/30</v>
          </cell>
          <cell r="D139" t="str">
            <v>1999/11/30</v>
          </cell>
          <cell r="E139">
            <v>2</v>
          </cell>
          <cell r="F139">
            <v>2</v>
          </cell>
          <cell r="G139">
            <v>0.87129629629629635</v>
          </cell>
          <cell r="H139">
            <v>0.91063657407407417</v>
          </cell>
          <cell r="I139">
            <v>1</v>
          </cell>
          <cell r="J139">
            <v>2.1</v>
          </cell>
          <cell r="K139">
            <v>2.1</v>
          </cell>
          <cell r="L139">
            <v>2.0663861617578307</v>
          </cell>
        </row>
        <row r="140">
          <cell r="A140" t="str">
            <v>대추나무 사랑 걸렸네(재)</v>
          </cell>
          <cell r="B140" t="str">
            <v>KBS1</v>
          </cell>
          <cell r="C140" t="str">
            <v>1999/12/05</v>
          </cell>
          <cell r="D140" t="str">
            <v>1999/12/05</v>
          </cell>
          <cell r="E140">
            <v>7</v>
          </cell>
          <cell r="F140">
            <v>7</v>
          </cell>
          <cell r="G140">
            <v>0.55096064814814816</v>
          </cell>
          <cell r="H140">
            <v>0.58429398148148148</v>
          </cell>
          <cell r="I140">
            <v>1</v>
          </cell>
          <cell r="J140">
            <v>2.1</v>
          </cell>
          <cell r="K140">
            <v>2.1</v>
          </cell>
          <cell r="L140">
            <v>2.0265077138849934</v>
          </cell>
        </row>
        <row r="141">
          <cell r="A141" t="str">
            <v>퀴즈탐험 신비의 세계</v>
          </cell>
          <cell r="B141" t="str">
            <v>KBS1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0.71542824074074074</v>
          </cell>
          <cell r="H141">
            <v>0.7496990740740741</v>
          </cell>
          <cell r="I141">
            <v>1</v>
          </cell>
          <cell r="J141">
            <v>2.1</v>
          </cell>
          <cell r="K141">
            <v>2.1</v>
          </cell>
          <cell r="L141">
            <v>2.0764843384759235</v>
          </cell>
        </row>
        <row r="142">
          <cell r="A142" t="str">
            <v>KBS2 뉴스투데이</v>
          </cell>
          <cell r="B142" t="str">
            <v>KBS2</v>
          </cell>
          <cell r="C142" t="str">
            <v>1999/11/29</v>
          </cell>
          <cell r="D142" t="str">
            <v>1999/12/03</v>
          </cell>
          <cell r="E142">
            <v>1</v>
          </cell>
          <cell r="F142">
            <v>5</v>
          </cell>
          <cell r="G142">
            <v>0.83050231481481485</v>
          </cell>
          <cell r="H142">
            <v>0.86486805555555557</v>
          </cell>
          <cell r="I142">
            <v>5</v>
          </cell>
          <cell r="J142">
            <v>2</v>
          </cell>
          <cell r="K142">
            <v>2</v>
          </cell>
          <cell r="L142">
            <v>2.0248714352501174</v>
          </cell>
        </row>
        <row r="143">
          <cell r="A143" t="str">
            <v>부부클리닉 사랑과전쟁</v>
          </cell>
          <cell r="B143" t="str">
            <v>KBS2</v>
          </cell>
          <cell r="C143" t="str">
            <v>1999/12/03</v>
          </cell>
          <cell r="D143" t="str">
            <v>1999/12/03</v>
          </cell>
          <cell r="E143">
            <v>5</v>
          </cell>
          <cell r="F143">
            <v>5</v>
          </cell>
          <cell r="G143">
            <v>0.95356481481481481</v>
          </cell>
          <cell r="H143">
            <v>0.99331018518518521</v>
          </cell>
          <cell r="I143">
            <v>1</v>
          </cell>
          <cell r="J143">
            <v>2</v>
          </cell>
          <cell r="K143">
            <v>2</v>
          </cell>
          <cell r="L143">
            <v>1.9894343151005141</v>
          </cell>
        </row>
        <row r="144">
          <cell r="A144" t="str">
            <v>일일연속극&lt;해뜨고 달뜨고&gt;(재)</v>
          </cell>
          <cell r="B144" t="str">
            <v>KBS1</v>
          </cell>
          <cell r="C144" t="str">
            <v>1999/12/04</v>
          </cell>
          <cell r="D144" t="str">
            <v>1999/12/04</v>
          </cell>
          <cell r="E144">
            <v>6</v>
          </cell>
          <cell r="F144">
            <v>6</v>
          </cell>
          <cell r="G144">
            <v>0.59133101851851855</v>
          </cell>
          <cell r="H144">
            <v>0.67113425925925929</v>
          </cell>
          <cell r="I144">
            <v>1</v>
          </cell>
          <cell r="J144">
            <v>2</v>
          </cell>
          <cell r="K144">
            <v>2</v>
          </cell>
          <cell r="L144">
            <v>2.014446002805049</v>
          </cell>
        </row>
        <row r="145">
          <cell r="A145" t="str">
            <v>특집방송  창사특집생방송새천년D-30 3부</v>
          </cell>
          <cell r="B145" t="str">
            <v>MBC</v>
          </cell>
          <cell r="C145" t="str">
            <v>1999/12/02</v>
          </cell>
          <cell r="D145" t="str">
            <v>1999/12/02</v>
          </cell>
          <cell r="E145">
            <v>4</v>
          </cell>
          <cell r="F145">
            <v>4</v>
          </cell>
          <cell r="G145">
            <v>0.54751157407407403</v>
          </cell>
          <cell r="H145">
            <v>0.58431712962962956</v>
          </cell>
          <cell r="I145">
            <v>1</v>
          </cell>
          <cell r="J145">
            <v>2</v>
          </cell>
          <cell r="K145">
            <v>2</v>
          </cell>
          <cell r="L145">
            <v>1.9776063581112671</v>
          </cell>
        </row>
        <row r="146">
          <cell r="A146" t="str">
            <v>화제집중 생방송6시</v>
          </cell>
          <cell r="B146" t="str">
            <v>MBC</v>
          </cell>
          <cell r="C146" t="str">
            <v>1999/11/29</v>
          </cell>
          <cell r="D146" t="str">
            <v>1999/12/03</v>
          </cell>
          <cell r="E146">
            <v>1</v>
          </cell>
          <cell r="F146">
            <v>5</v>
          </cell>
          <cell r="G146">
            <v>0.74828009259259287</v>
          </cell>
          <cell r="H146">
            <v>0.76679282407407423</v>
          </cell>
          <cell r="I146">
            <v>5</v>
          </cell>
          <cell r="K146">
            <v>1.9948540326571005</v>
          </cell>
          <cell r="L146">
            <v>1.9948540326571005</v>
          </cell>
        </row>
        <row r="147">
          <cell r="A147" t="str">
            <v>그것이 알고싶다</v>
          </cell>
          <cell r="B147" t="str">
            <v>SBS</v>
          </cell>
          <cell r="C147" t="str">
            <v>1999/12/04</v>
          </cell>
          <cell r="D147" t="str">
            <v>1999/12/04</v>
          </cell>
          <cell r="E147">
            <v>6</v>
          </cell>
          <cell r="F147">
            <v>6</v>
          </cell>
          <cell r="G147">
            <v>0.958917824074074</v>
          </cell>
          <cell r="H147">
            <v>2.0005208333333329</v>
          </cell>
          <cell r="I147">
            <v>1</v>
          </cell>
          <cell r="K147">
            <v>1.9620892594409025</v>
          </cell>
          <cell r="L147">
            <v>1.9620892594409025</v>
          </cell>
        </row>
        <row r="148">
          <cell r="A148" t="str">
            <v>세계는 지금</v>
          </cell>
          <cell r="B148" t="str">
            <v>KBS1</v>
          </cell>
          <cell r="C148" t="str">
            <v>1999/11/29</v>
          </cell>
          <cell r="D148" t="str">
            <v>1999/12/01</v>
          </cell>
          <cell r="E148">
            <v>1</v>
          </cell>
          <cell r="F148">
            <v>3</v>
          </cell>
          <cell r="G148">
            <v>0.91812885802469146</v>
          </cell>
          <cell r="H148">
            <v>0.92791280864197534</v>
          </cell>
          <cell r="I148">
            <v>3</v>
          </cell>
          <cell r="J148">
            <v>1.9</v>
          </cell>
          <cell r="K148">
            <v>1.9</v>
          </cell>
          <cell r="L148">
            <v>1.9118279569892476</v>
          </cell>
        </row>
        <row r="149">
          <cell r="A149" t="str">
            <v>특명 3인의천사</v>
          </cell>
          <cell r="B149" t="str">
            <v>KBS2</v>
          </cell>
          <cell r="C149" t="str">
            <v>1999/12/05</v>
          </cell>
          <cell r="D149" t="str">
            <v>1999/12/05</v>
          </cell>
          <cell r="E149">
            <v>7</v>
          </cell>
          <cell r="F149">
            <v>7</v>
          </cell>
          <cell r="G149">
            <v>0.45785879629629633</v>
          </cell>
          <cell r="H149">
            <v>0.49410879629629628</v>
          </cell>
          <cell r="I149">
            <v>1</v>
          </cell>
          <cell r="J149">
            <v>1.9</v>
          </cell>
          <cell r="K149">
            <v>1.9</v>
          </cell>
          <cell r="L149">
            <v>1.9267414679756896</v>
          </cell>
        </row>
        <row r="150">
          <cell r="A150" t="str">
            <v>TV내무반 신고합니다</v>
          </cell>
          <cell r="B150" t="str">
            <v>KBS1</v>
          </cell>
          <cell r="C150" t="str">
            <v>1999/11/29</v>
          </cell>
          <cell r="D150" t="str">
            <v>1999/11/29</v>
          </cell>
          <cell r="E150">
            <v>1</v>
          </cell>
          <cell r="F150">
            <v>1</v>
          </cell>
          <cell r="G150">
            <v>0.8168981481481481</v>
          </cell>
          <cell r="H150">
            <v>0.84981481481481491</v>
          </cell>
          <cell r="I150">
            <v>1</v>
          </cell>
          <cell r="J150">
            <v>1.9</v>
          </cell>
          <cell r="K150">
            <v>1.9</v>
          </cell>
          <cell r="L150">
            <v>1.9450677886863019</v>
          </cell>
        </row>
        <row r="151">
          <cell r="A151" t="str">
            <v>TV소설&lt;누나의거울&gt;</v>
          </cell>
          <cell r="B151" t="str">
            <v>KBS1</v>
          </cell>
          <cell r="C151" t="str">
            <v>1999/11/29</v>
          </cell>
          <cell r="D151" t="str">
            <v>1999/12/04</v>
          </cell>
          <cell r="E151">
            <v>1</v>
          </cell>
          <cell r="F151">
            <v>6</v>
          </cell>
          <cell r="G151">
            <v>0.33733989197530861</v>
          </cell>
          <cell r="H151">
            <v>0.35130015432098766</v>
          </cell>
          <cell r="I151">
            <v>6</v>
          </cell>
          <cell r="J151">
            <v>1.9</v>
          </cell>
          <cell r="K151">
            <v>1.9</v>
          </cell>
          <cell r="L151">
            <v>1.8677886863020103</v>
          </cell>
        </row>
        <row r="152">
          <cell r="A152" t="str">
            <v>특집방송  창사특집생방송새천년D-30 4부</v>
          </cell>
          <cell r="B152" t="str">
            <v>MBC</v>
          </cell>
          <cell r="C152" t="str">
            <v>1999/12/02</v>
          </cell>
          <cell r="D152" t="str">
            <v>1999/12/02</v>
          </cell>
          <cell r="E152">
            <v>4</v>
          </cell>
          <cell r="F152">
            <v>4</v>
          </cell>
          <cell r="G152">
            <v>0.58542824074074074</v>
          </cell>
          <cell r="H152">
            <v>0.62200231481481483</v>
          </cell>
          <cell r="I152">
            <v>1</v>
          </cell>
          <cell r="J152">
            <v>1.8</v>
          </cell>
          <cell r="K152">
            <v>1.8</v>
          </cell>
          <cell r="L152">
            <v>1.7739130434782606</v>
          </cell>
        </row>
        <row r="153">
          <cell r="A153" t="str">
            <v>뽀뽀뽀</v>
          </cell>
          <cell r="B153" t="str">
            <v>MBC</v>
          </cell>
          <cell r="C153" t="str">
            <v>1999/11/29</v>
          </cell>
          <cell r="D153" t="str">
            <v>1999/12/04</v>
          </cell>
          <cell r="E153">
            <v>1</v>
          </cell>
          <cell r="F153">
            <v>6</v>
          </cell>
          <cell r="G153">
            <v>0.32585455246913581</v>
          </cell>
          <cell r="H153">
            <v>0.3375636574074074</v>
          </cell>
          <cell r="I153">
            <v>6</v>
          </cell>
          <cell r="J153">
            <v>1.7</v>
          </cell>
          <cell r="K153">
            <v>1.7</v>
          </cell>
          <cell r="L153">
            <v>1.6579242636746143</v>
          </cell>
        </row>
        <row r="154">
          <cell r="A154" t="str">
            <v>TV속의 TV</v>
          </cell>
          <cell r="B154" t="str">
            <v>MBC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0.50796296296296295</v>
          </cell>
          <cell r="H154">
            <v>0.54047453703703707</v>
          </cell>
          <cell r="I154">
            <v>1</v>
          </cell>
          <cell r="J154">
            <v>1.7</v>
          </cell>
          <cell r="K154">
            <v>1.7</v>
          </cell>
          <cell r="L154">
            <v>1.6467975689574565</v>
          </cell>
        </row>
        <row r="155">
          <cell r="A155" t="str">
            <v>MBC특선영화  플래시댄스</v>
          </cell>
          <cell r="B155" t="str">
            <v>MBC</v>
          </cell>
          <cell r="C155" t="str">
            <v>1999/12/02</v>
          </cell>
          <cell r="D155" t="str">
            <v>1999/12/02</v>
          </cell>
          <cell r="E155">
            <v>4</v>
          </cell>
          <cell r="F155">
            <v>4</v>
          </cell>
          <cell r="G155">
            <v>0.99627314814814805</v>
          </cell>
          <cell r="H155">
            <v>2.0670138888888889</v>
          </cell>
          <cell r="I155">
            <v>1</v>
          </cell>
          <cell r="J155">
            <v>1.7</v>
          </cell>
          <cell r="K155">
            <v>1.7</v>
          </cell>
          <cell r="L155">
            <v>1.6812996727442728</v>
          </cell>
        </row>
        <row r="156">
          <cell r="A156" t="str">
            <v>KBS뉴스네트워크</v>
          </cell>
          <cell r="B156" t="str">
            <v>KBS1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0.79167824074074067</v>
          </cell>
          <cell r="H156">
            <v>0.81325810185185177</v>
          </cell>
          <cell r="I156">
            <v>6</v>
          </cell>
          <cell r="J156">
            <v>1.7</v>
          </cell>
          <cell r="K156">
            <v>1.7</v>
          </cell>
          <cell r="L156">
            <v>1.6690042075736324</v>
          </cell>
        </row>
        <row r="157">
          <cell r="A157" t="str">
            <v>퀴즈 영화탐험</v>
          </cell>
          <cell r="B157" t="str">
            <v>MBC</v>
          </cell>
          <cell r="C157" t="str">
            <v>1999/12/04</v>
          </cell>
          <cell r="D157" t="str">
            <v>1999/12/04</v>
          </cell>
          <cell r="E157">
            <v>6</v>
          </cell>
          <cell r="F157">
            <v>6</v>
          </cell>
          <cell r="G157">
            <v>0.40375</v>
          </cell>
          <cell r="H157">
            <v>0.43623842592592593</v>
          </cell>
          <cell r="I157">
            <v>1</v>
          </cell>
          <cell r="J157">
            <v>1.7</v>
          </cell>
          <cell r="K157">
            <v>1.7</v>
          </cell>
          <cell r="L157">
            <v>1.6367461430575034</v>
          </cell>
        </row>
        <row r="158">
          <cell r="A158" t="str">
            <v>6시 내고향</v>
          </cell>
          <cell r="B158" t="str">
            <v>KBS1</v>
          </cell>
          <cell r="C158" t="str">
            <v>1999/11/29</v>
          </cell>
          <cell r="D158" t="str">
            <v>1999/12/03</v>
          </cell>
          <cell r="E158">
            <v>1</v>
          </cell>
          <cell r="F158">
            <v>5</v>
          </cell>
          <cell r="G158">
            <v>0.7508541666666666</v>
          </cell>
          <cell r="H158">
            <v>0.78651620370370368</v>
          </cell>
          <cell r="I158">
            <v>5</v>
          </cell>
          <cell r="J158">
            <v>1.7</v>
          </cell>
          <cell r="K158">
            <v>1.7</v>
          </cell>
          <cell r="L158">
            <v>1.6848527349228613</v>
          </cell>
        </row>
        <row r="159">
          <cell r="A159" t="str">
            <v>영상기록 병원 24시</v>
          </cell>
          <cell r="B159" t="str">
            <v>KBS2</v>
          </cell>
          <cell r="C159" t="str">
            <v>1999/12/01</v>
          </cell>
          <cell r="D159" t="str">
            <v>1999/12/01</v>
          </cell>
          <cell r="E159">
            <v>3</v>
          </cell>
          <cell r="F159">
            <v>3</v>
          </cell>
          <cell r="G159">
            <v>0.95888888888888879</v>
          </cell>
          <cell r="H159">
            <v>0.99825231481481491</v>
          </cell>
          <cell r="I159">
            <v>1</v>
          </cell>
          <cell r="J159">
            <v>1.6</v>
          </cell>
          <cell r="K159">
            <v>1.6</v>
          </cell>
          <cell r="L159">
            <v>1.6095839177185602</v>
          </cell>
        </row>
        <row r="160">
          <cell r="A160" t="str">
            <v>MBC자연다큐멘터리</v>
          </cell>
          <cell r="B160" t="str">
            <v>MBC</v>
          </cell>
          <cell r="C160" t="str">
            <v>1999/11/29</v>
          </cell>
          <cell r="D160" t="str">
            <v>1999/12/02</v>
          </cell>
          <cell r="E160">
            <v>1</v>
          </cell>
          <cell r="F160">
            <v>4</v>
          </cell>
          <cell r="G160">
            <v>0.6665219907407407</v>
          </cell>
          <cell r="H160">
            <v>0.70211805555555562</v>
          </cell>
          <cell r="I160">
            <v>4</v>
          </cell>
          <cell r="J160">
            <v>1.6</v>
          </cell>
          <cell r="K160">
            <v>1.6</v>
          </cell>
          <cell r="L160">
            <v>1.6248246844319776</v>
          </cell>
        </row>
        <row r="161">
          <cell r="A161" t="str">
            <v>풍물기행 세계를 가다</v>
          </cell>
          <cell r="B161" t="str">
            <v>KBS2</v>
          </cell>
          <cell r="C161" t="str">
            <v>1999/12/04</v>
          </cell>
          <cell r="D161" t="str">
            <v>1999/12/04</v>
          </cell>
          <cell r="E161">
            <v>6</v>
          </cell>
          <cell r="F161">
            <v>6</v>
          </cell>
          <cell r="G161">
            <v>0.48576388888888888</v>
          </cell>
          <cell r="H161">
            <v>0.51520833333333338</v>
          </cell>
          <cell r="I161">
            <v>1</v>
          </cell>
          <cell r="J161">
            <v>1.6</v>
          </cell>
          <cell r="K161">
            <v>1.6</v>
          </cell>
          <cell r="L161">
            <v>1.5728845254791961</v>
          </cell>
        </row>
        <row r="162">
          <cell r="A162" t="str">
            <v>여기서 잠깐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0.7864156539351852</v>
          </cell>
          <cell r="H162">
            <v>0.78926793981481458</v>
          </cell>
          <cell r="I162">
            <v>4</v>
          </cell>
          <cell r="K162">
            <v>1.5932133676092546</v>
          </cell>
          <cell r="L162">
            <v>1.5932133676092546</v>
          </cell>
        </row>
        <row r="163">
          <cell r="A163" t="str">
            <v>환경스페셜</v>
          </cell>
          <cell r="B163" t="str">
            <v>KBS1</v>
          </cell>
          <cell r="C163" t="str">
            <v>1999/12/01</v>
          </cell>
          <cell r="D163" t="str">
            <v>1999/12/01</v>
          </cell>
          <cell r="E163">
            <v>3</v>
          </cell>
          <cell r="F163">
            <v>3</v>
          </cell>
          <cell r="G163">
            <v>0.92866898148148147</v>
          </cell>
          <cell r="H163">
            <v>0.95693287037037045</v>
          </cell>
          <cell r="I163">
            <v>1</v>
          </cell>
          <cell r="J163">
            <v>1.5</v>
          </cell>
          <cell r="K163">
            <v>1.5</v>
          </cell>
          <cell r="L163">
            <v>1.4641888733052828</v>
          </cell>
        </row>
        <row r="164">
          <cell r="A164" t="str">
            <v>박상원의아름다운TV얼굴</v>
          </cell>
          <cell r="B164" t="str">
            <v>MBC</v>
          </cell>
          <cell r="C164" t="str">
            <v>1999/11/30</v>
          </cell>
          <cell r="D164" t="str">
            <v>1999/11/30</v>
          </cell>
          <cell r="E164">
            <v>2</v>
          </cell>
          <cell r="F164">
            <v>2</v>
          </cell>
          <cell r="G164">
            <v>2.0196064814814818</v>
          </cell>
          <cell r="H164">
            <v>2.051678240740741</v>
          </cell>
          <cell r="I164">
            <v>1</v>
          </cell>
          <cell r="K164">
            <v>1.4027027027027026</v>
          </cell>
          <cell r="L164">
            <v>1.4027027027027026</v>
          </cell>
        </row>
        <row r="165">
          <cell r="A165" t="str">
            <v>꼬비 꼬비</v>
          </cell>
          <cell r="B165" t="str">
            <v>KBS1</v>
          </cell>
          <cell r="C165" t="str">
            <v>1999/12/05</v>
          </cell>
          <cell r="D165" t="str">
            <v>1999/12/05</v>
          </cell>
          <cell r="E165">
            <v>7</v>
          </cell>
          <cell r="F165">
            <v>7</v>
          </cell>
          <cell r="G165">
            <v>0.60260416666666672</v>
          </cell>
          <cell r="H165">
            <v>0.63503472222222224</v>
          </cell>
          <cell r="I165">
            <v>1</v>
          </cell>
          <cell r="J165">
            <v>1.4</v>
          </cell>
          <cell r="K165">
            <v>1.4</v>
          </cell>
          <cell r="L165">
            <v>1.4108461898083218</v>
          </cell>
        </row>
        <row r="166">
          <cell r="A166" t="str">
            <v>시사터치 코미디 파일</v>
          </cell>
          <cell r="B166" t="str">
            <v>KBS2</v>
          </cell>
          <cell r="C166" t="str">
            <v>1999/12/02</v>
          </cell>
          <cell r="D166" t="str">
            <v>1999/12/02</v>
          </cell>
          <cell r="E166">
            <v>4</v>
          </cell>
          <cell r="F166">
            <v>4</v>
          </cell>
          <cell r="G166">
            <v>0.95777777777777784</v>
          </cell>
          <cell r="H166">
            <v>0.99903935185185189</v>
          </cell>
          <cell r="I166">
            <v>1</v>
          </cell>
          <cell r="J166">
            <v>1.4</v>
          </cell>
          <cell r="K166">
            <v>1.4</v>
          </cell>
          <cell r="L166">
            <v>1.4315568022440395</v>
          </cell>
        </row>
        <row r="167">
          <cell r="A167" t="str">
            <v>재미있는 동물의  세계</v>
          </cell>
          <cell r="B167" t="str">
            <v>KBS1</v>
          </cell>
          <cell r="C167" t="str">
            <v>1999/11/29</v>
          </cell>
          <cell r="D167" t="str">
            <v>1999/12/03</v>
          </cell>
          <cell r="E167">
            <v>1</v>
          </cell>
          <cell r="F167">
            <v>5</v>
          </cell>
          <cell r="G167">
            <v>0.72303240740740737</v>
          </cell>
          <cell r="H167">
            <v>0.73816550925925928</v>
          </cell>
          <cell r="I167">
            <v>4</v>
          </cell>
          <cell r="J167">
            <v>1.4</v>
          </cell>
          <cell r="K167">
            <v>1.4</v>
          </cell>
          <cell r="L167">
            <v>1.3557737260402056</v>
          </cell>
        </row>
        <row r="168">
          <cell r="A168" t="str">
            <v>역사스페셜</v>
          </cell>
          <cell r="B168" t="str">
            <v>KBS1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0.8332060185185185</v>
          </cell>
          <cell r="H168">
            <v>0.87390046296296298</v>
          </cell>
          <cell r="I168">
            <v>1</v>
          </cell>
          <cell r="J168">
            <v>1.4</v>
          </cell>
          <cell r="K168">
            <v>1.4</v>
          </cell>
          <cell r="L168">
            <v>1.4478728377746612</v>
          </cell>
        </row>
        <row r="169">
          <cell r="A169" t="str">
            <v>MBC특선영화  &lt;불멸의연인&gt;</v>
          </cell>
          <cell r="B169" t="str">
            <v>MBC</v>
          </cell>
          <cell r="C169" t="str">
            <v>1999/12/05</v>
          </cell>
          <cell r="D169" t="str">
            <v>1999/12/05</v>
          </cell>
          <cell r="E169">
            <v>7</v>
          </cell>
          <cell r="F169">
            <v>7</v>
          </cell>
          <cell r="G169">
            <v>0.98365740740740737</v>
          </cell>
          <cell r="H169">
            <v>2.0708101851851852</v>
          </cell>
          <cell r="I169">
            <v>1</v>
          </cell>
          <cell r="J169">
            <v>1.4</v>
          </cell>
          <cell r="K169">
            <v>1.4</v>
          </cell>
          <cell r="L169">
            <v>1.3866292660121553</v>
          </cell>
        </row>
        <row r="170">
          <cell r="A170" t="str">
            <v>열린TV 시청자세상</v>
          </cell>
          <cell r="B170" t="str">
            <v>SBS</v>
          </cell>
          <cell r="C170" t="str">
            <v>1999/12/04</v>
          </cell>
          <cell r="D170" t="str">
            <v>1999/12/04</v>
          </cell>
          <cell r="E170">
            <v>6</v>
          </cell>
          <cell r="F170">
            <v>6</v>
          </cell>
          <cell r="G170">
            <v>0.50721450617283959</v>
          </cell>
          <cell r="H170">
            <v>0.53689043209876541</v>
          </cell>
          <cell r="I170">
            <v>1</v>
          </cell>
          <cell r="K170">
            <v>1.3620979713013361</v>
          </cell>
          <cell r="L170">
            <v>1.3620979713013361</v>
          </cell>
        </row>
        <row r="171">
          <cell r="A171" t="str">
            <v>일요스페셜</v>
          </cell>
          <cell r="B171" t="str">
            <v>KBS1</v>
          </cell>
          <cell r="C171" t="str">
            <v>1999/12/05</v>
          </cell>
          <cell r="D171" t="str">
            <v>1999/12/05</v>
          </cell>
          <cell r="E171">
            <v>7</v>
          </cell>
          <cell r="F171">
            <v>7</v>
          </cell>
          <cell r="G171">
            <v>0.83472222222222225</v>
          </cell>
          <cell r="H171">
            <v>0.87390046296296298</v>
          </cell>
          <cell r="I171">
            <v>1</v>
          </cell>
          <cell r="J171">
            <v>1.3</v>
          </cell>
          <cell r="K171">
            <v>1.3</v>
          </cell>
          <cell r="L171">
            <v>1.3287985039738197</v>
          </cell>
        </row>
        <row r="172">
          <cell r="A172" t="str">
            <v>생방송 좋은 아침입니다 2부</v>
          </cell>
          <cell r="B172" t="str">
            <v>KBS2</v>
          </cell>
          <cell r="C172" t="str">
            <v>1999/11/29</v>
          </cell>
          <cell r="D172" t="str">
            <v>1999/12/04</v>
          </cell>
          <cell r="E172">
            <v>1</v>
          </cell>
          <cell r="F172">
            <v>6</v>
          </cell>
          <cell r="G172">
            <v>0.32177662037037036</v>
          </cell>
          <cell r="H172">
            <v>0.34193865740740742</v>
          </cell>
          <cell r="I172">
            <v>6</v>
          </cell>
          <cell r="J172">
            <v>1.3</v>
          </cell>
          <cell r="K172">
            <v>1.3</v>
          </cell>
          <cell r="L172">
            <v>1.3048620850864889</v>
          </cell>
        </row>
        <row r="173">
          <cell r="A173" t="str">
            <v>스포츠와이드</v>
          </cell>
          <cell r="B173" t="str">
            <v>SBS</v>
          </cell>
          <cell r="C173" t="str">
            <v>1999/11/29</v>
          </cell>
          <cell r="D173" t="str">
            <v>1999/12/05</v>
          </cell>
          <cell r="E173">
            <v>1</v>
          </cell>
          <cell r="F173">
            <v>7</v>
          </cell>
          <cell r="G173">
            <v>1.8158843315972224</v>
          </cell>
          <cell r="H173">
            <v>1.8335883246527784</v>
          </cell>
          <cell r="I173">
            <v>7</v>
          </cell>
          <cell r="J173">
            <v>1.2</v>
          </cell>
          <cell r="K173">
            <v>1.2809256661991588</v>
          </cell>
          <cell r="L173">
            <v>1.2809256661991588</v>
          </cell>
        </row>
        <row r="174">
          <cell r="A174" t="str">
            <v>앙코르 베스트 극장  &lt;지하철치한에관한한보고서&gt;</v>
          </cell>
          <cell r="B174" t="str">
            <v>MBC</v>
          </cell>
          <cell r="C174" t="str">
            <v>1999/12/04</v>
          </cell>
          <cell r="D174" t="str">
            <v>1999/12/04</v>
          </cell>
          <cell r="E174">
            <v>6</v>
          </cell>
          <cell r="F174">
            <v>6</v>
          </cell>
          <cell r="G174">
            <v>0.45</v>
          </cell>
          <cell r="H174">
            <v>0.49730324074074073</v>
          </cell>
          <cell r="I174">
            <v>1</v>
          </cell>
          <cell r="K174">
            <v>1.2068284424379232</v>
          </cell>
          <cell r="L174">
            <v>1.2068284424379232</v>
          </cell>
        </row>
        <row r="175">
          <cell r="A175" t="str">
            <v>안녕노디</v>
          </cell>
          <cell r="B175" t="str">
            <v>MBC</v>
          </cell>
          <cell r="C175" t="str">
            <v>1999/11/29</v>
          </cell>
          <cell r="D175" t="str">
            <v>1999/12/02</v>
          </cell>
          <cell r="E175">
            <v>1</v>
          </cell>
          <cell r="F175">
            <v>4</v>
          </cell>
          <cell r="G175">
            <v>0.33890625000000002</v>
          </cell>
          <cell r="H175">
            <v>0.35124131944444448</v>
          </cell>
          <cell r="I175">
            <v>4</v>
          </cell>
          <cell r="J175">
            <v>1.2</v>
          </cell>
          <cell r="K175">
            <v>1.2</v>
          </cell>
          <cell r="L175">
            <v>1.2192613370733987</v>
          </cell>
        </row>
        <row r="176">
          <cell r="A176" t="str">
            <v>외계소년 위제트</v>
          </cell>
          <cell r="B176" t="str">
            <v>KBS1</v>
          </cell>
          <cell r="C176" t="str">
            <v>1999/12/05</v>
          </cell>
          <cell r="D176" t="str">
            <v>1999/12/05</v>
          </cell>
          <cell r="E176">
            <v>7</v>
          </cell>
          <cell r="F176">
            <v>7</v>
          </cell>
          <cell r="G176">
            <v>0.58618055555555559</v>
          </cell>
          <cell r="H176">
            <v>0.60094907407407405</v>
          </cell>
          <cell r="I176">
            <v>1</v>
          </cell>
          <cell r="J176">
            <v>1.2</v>
          </cell>
          <cell r="K176">
            <v>1.2</v>
          </cell>
          <cell r="L176">
            <v>1.2569892473118278</v>
          </cell>
        </row>
        <row r="177">
          <cell r="A177" t="str">
            <v>SBS나이트라인</v>
          </cell>
          <cell r="B177" t="str">
            <v>SBS</v>
          </cell>
          <cell r="C177" t="str">
            <v>1999/11/29</v>
          </cell>
          <cell r="D177" t="str">
            <v>1999/12/05</v>
          </cell>
          <cell r="E177">
            <v>1</v>
          </cell>
          <cell r="F177">
            <v>7</v>
          </cell>
          <cell r="G177">
            <v>2.0307953960905354</v>
          </cell>
          <cell r="H177">
            <v>2.040685442386831</v>
          </cell>
          <cell r="I177">
            <v>7</v>
          </cell>
          <cell r="J177">
            <v>1.2</v>
          </cell>
          <cell r="K177">
            <v>1.2</v>
          </cell>
          <cell r="L177">
            <v>1.016783543712015</v>
          </cell>
        </row>
        <row r="178">
          <cell r="A178" t="str">
            <v>일일아침연속극&lt;첼로&gt;</v>
          </cell>
          <cell r="B178" t="str">
            <v>SBS</v>
          </cell>
          <cell r="C178" t="str">
            <v>1999/11/29</v>
          </cell>
          <cell r="D178" t="str">
            <v>1999/12/04</v>
          </cell>
          <cell r="E178">
            <v>1</v>
          </cell>
          <cell r="F178">
            <v>6</v>
          </cell>
          <cell r="G178">
            <v>0.35410841049382696</v>
          </cell>
          <cell r="H178">
            <v>0.37528742283950611</v>
          </cell>
          <cell r="I178">
            <v>6</v>
          </cell>
          <cell r="J178">
            <v>1.2</v>
          </cell>
          <cell r="K178">
            <v>1.2</v>
          </cell>
          <cell r="L178">
            <v>1.1687704534829362</v>
          </cell>
        </row>
        <row r="179">
          <cell r="A179" t="str">
            <v>생방송 아주 특별한 사랑</v>
          </cell>
          <cell r="B179" t="str">
            <v>SBS</v>
          </cell>
          <cell r="C179" t="str">
            <v>1999/12/05</v>
          </cell>
          <cell r="D179" t="str">
            <v>1999/12/05</v>
          </cell>
          <cell r="E179">
            <v>7</v>
          </cell>
          <cell r="F179">
            <v>7</v>
          </cell>
          <cell r="G179">
            <v>2.0099097222222224</v>
          </cell>
          <cell r="H179">
            <v>2.0497754629629634</v>
          </cell>
          <cell r="I179">
            <v>1</v>
          </cell>
          <cell r="J179">
            <v>1.2</v>
          </cell>
          <cell r="K179">
            <v>1.2</v>
          </cell>
          <cell r="L179">
            <v>1.1966339410939693</v>
          </cell>
        </row>
        <row r="180">
          <cell r="A180" t="str">
            <v>스타칼럼아름다운세상</v>
          </cell>
          <cell r="B180" t="str">
            <v>KBS2</v>
          </cell>
          <cell r="C180" t="str">
            <v>1999/11/29</v>
          </cell>
          <cell r="D180" t="str">
            <v>1999/12/03</v>
          </cell>
          <cell r="E180">
            <v>1</v>
          </cell>
          <cell r="F180">
            <v>5</v>
          </cell>
          <cell r="G180">
            <v>0.86735416666666665</v>
          </cell>
          <cell r="H180">
            <v>0.86941666666666662</v>
          </cell>
          <cell r="I180">
            <v>5</v>
          </cell>
          <cell r="J180">
            <v>1.2</v>
          </cell>
          <cell r="K180">
            <v>1.2</v>
          </cell>
          <cell r="L180">
            <v>1.1318373071528751</v>
          </cell>
        </row>
        <row r="181">
          <cell r="A181" t="str">
            <v>혼자서도 잘해요</v>
          </cell>
          <cell r="B181" t="str">
            <v>KBS2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0.70435648148148144</v>
          </cell>
          <cell r="H181">
            <v>0.71784027777777781</v>
          </cell>
          <cell r="I181">
            <v>5</v>
          </cell>
          <cell r="J181">
            <v>1.2</v>
          </cell>
          <cell r="K181">
            <v>1.2</v>
          </cell>
          <cell r="L181">
            <v>1.1906030855539971</v>
          </cell>
        </row>
        <row r="182">
          <cell r="A182" t="str">
            <v>MBC뉴스(1700)</v>
          </cell>
          <cell r="B182" t="str">
            <v>MBC</v>
          </cell>
          <cell r="C182" t="str">
            <v>1999/11/29</v>
          </cell>
          <cell r="D182" t="str">
            <v>1999/12/05</v>
          </cell>
          <cell r="E182">
            <v>1</v>
          </cell>
          <cell r="F182">
            <v>7</v>
          </cell>
          <cell r="G182">
            <v>0.70141203703703703</v>
          </cell>
          <cell r="H182">
            <v>0.70992108585858582</v>
          </cell>
          <cell r="I182">
            <v>7</v>
          </cell>
          <cell r="J182">
            <v>1.1000000000000001</v>
          </cell>
          <cell r="K182">
            <v>1.115614773258532</v>
          </cell>
          <cell r="L182">
            <v>1.115614773258532</v>
          </cell>
        </row>
        <row r="183">
          <cell r="A183" t="str">
            <v>아침드라마&lt;아름다운 선택&gt;</v>
          </cell>
          <cell r="B183" t="str">
            <v>MBC</v>
          </cell>
          <cell r="C183" t="str">
            <v>1999/11/29</v>
          </cell>
          <cell r="D183" t="str">
            <v>1999/12/04</v>
          </cell>
          <cell r="E183">
            <v>1</v>
          </cell>
          <cell r="F183">
            <v>6</v>
          </cell>
          <cell r="G183">
            <v>0.37397376543209876</v>
          </cell>
          <cell r="H183">
            <v>0.3922704475308641</v>
          </cell>
          <cell r="I183">
            <v>6</v>
          </cell>
          <cell r="J183">
            <v>1.1000000000000001</v>
          </cell>
          <cell r="K183">
            <v>1.1000000000000001</v>
          </cell>
          <cell r="L183">
            <v>1.0798036465638148</v>
          </cell>
        </row>
        <row r="184">
          <cell r="A184" t="str">
            <v>세상은 넓다</v>
          </cell>
          <cell r="B184" t="str">
            <v>KBS1</v>
          </cell>
          <cell r="C184" t="str">
            <v>1999/11/29</v>
          </cell>
          <cell r="D184" t="str">
            <v>1999/12/03</v>
          </cell>
          <cell r="E184">
            <v>1</v>
          </cell>
          <cell r="F184">
            <v>5</v>
          </cell>
          <cell r="G184">
            <v>0.73935185185185182</v>
          </cell>
          <cell r="H184">
            <v>0.74982638888888897</v>
          </cell>
          <cell r="I184">
            <v>5</v>
          </cell>
          <cell r="J184">
            <v>1.1000000000000001</v>
          </cell>
          <cell r="K184">
            <v>1.1000000000000001</v>
          </cell>
          <cell r="L184">
            <v>1.1284712482468444</v>
          </cell>
        </row>
        <row r="185">
          <cell r="A185" t="str">
            <v>KBS2뉴스(1300)</v>
          </cell>
          <cell r="B185" t="str">
            <v>KBS2</v>
          </cell>
          <cell r="C185" t="str">
            <v>1999/12/04</v>
          </cell>
          <cell r="D185" t="str">
            <v>1999/12/04</v>
          </cell>
          <cell r="E185">
            <v>6</v>
          </cell>
          <cell r="F185">
            <v>6</v>
          </cell>
          <cell r="G185">
            <v>0.54442129629629632</v>
          </cell>
          <cell r="H185">
            <v>0.54719907407407409</v>
          </cell>
          <cell r="I185">
            <v>1</v>
          </cell>
          <cell r="J185">
            <v>1.1000000000000001</v>
          </cell>
          <cell r="K185">
            <v>1.1000000000000001</v>
          </cell>
          <cell r="L185">
            <v>1.0669004207573631</v>
          </cell>
        </row>
        <row r="186">
          <cell r="A186" t="str">
            <v>MBC마감뉴스</v>
          </cell>
          <cell r="B186" t="str">
            <v>MBC</v>
          </cell>
          <cell r="C186" t="str">
            <v>1999/11/29</v>
          </cell>
          <cell r="D186" t="str">
            <v>1999/12/03</v>
          </cell>
          <cell r="E186">
            <v>1</v>
          </cell>
          <cell r="F186">
            <v>5</v>
          </cell>
          <cell r="G186">
            <v>2.010703125</v>
          </cell>
          <cell r="H186">
            <v>2.0237008101851854</v>
          </cell>
          <cell r="I186">
            <v>4</v>
          </cell>
          <cell r="J186">
            <v>1.1000000000000001</v>
          </cell>
          <cell r="K186">
            <v>1.1000000000000001</v>
          </cell>
          <cell r="L186">
            <v>1.1028517999064984</v>
          </cell>
        </row>
        <row r="187">
          <cell r="A187" t="str">
            <v>이것이 인생이다</v>
          </cell>
          <cell r="B187" t="str">
            <v>KBS1</v>
          </cell>
          <cell r="C187" t="str">
            <v>1999/12/02</v>
          </cell>
          <cell r="D187" t="str">
            <v>1999/12/02</v>
          </cell>
          <cell r="E187">
            <v>4</v>
          </cell>
          <cell r="F187">
            <v>4</v>
          </cell>
          <cell r="G187">
            <v>0.81734953703703705</v>
          </cell>
          <cell r="H187">
            <v>0.8491550925925927</v>
          </cell>
          <cell r="I187">
            <v>1</v>
          </cell>
          <cell r="K187">
            <v>1.0803676470588237</v>
          </cell>
          <cell r="L187">
            <v>1.0803676470588237</v>
          </cell>
        </row>
        <row r="188">
          <cell r="A188" t="str">
            <v>TV로 보는 세계</v>
          </cell>
          <cell r="B188" t="str">
            <v>MBC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0.73315538194444474</v>
          </cell>
          <cell r="H188">
            <v>0.74381148726851842</v>
          </cell>
          <cell r="I188">
            <v>4</v>
          </cell>
          <cell r="K188">
            <v>1.0654131618010887</v>
          </cell>
          <cell r="L188">
            <v>1.0654131618010887</v>
          </cell>
        </row>
        <row r="189">
          <cell r="A189" t="str">
            <v>특선영화  &lt;칠수와만수&gt;</v>
          </cell>
          <cell r="B189" t="str">
            <v>SBS</v>
          </cell>
          <cell r="C189" t="str">
            <v>1999/12/02</v>
          </cell>
          <cell r="D189" t="str">
            <v>1999/12/03</v>
          </cell>
          <cell r="E189">
            <v>4</v>
          </cell>
          <cell r="F189">
            <v>5</v>
          </cell>
          <cell r="G189">
            <v>1.0573799189814819</v>
          </cell>
          <cell r="H189">
            <v>1.0975491898148151</v>
          </cell>
          <cell r="I189">
            <v>2</v>
          </cell>
          <cell r="J189">
            <v>1.9</v>
          </cell>
          <cell r="K189">
            <v>1.0583547557840618</v>
          </cell>
          <cell r="L189">
            <v>1.0583547557840618</v>
          </cell>
        </row>
        <row r="190">
          <cell r="A190" t="str">
            <v>그순간의감동이</v>
          </cell>
          <cell r="B190" t="str">
            <v>MBC</v>
          </cell>
          <cell r="C190" t="str">
            <v>1999/11/29</v>
          </cell>
          <cell r="D190" t="str">
            <v>1999/12/01</v>
          </cell>
          <cell r="E190">
            <v>1</v>
          </cell>
          <cell r="F190">
            <v>3</v>
          </cell>
          <cell r="G190">
            <v>0.96074974279835379</v>
          </cell>
          <cell r="H190">
            <v>0.9631314300411522</v>
          </cell>
          <cell r="I190">
            <v>3</v>
          </cell>
          <cell r="K190">
            <v>1.0207046070460706</v>
          </cell>
          <cell r="L190">
            <v>1.0207046070460706</v>
          </cell>
        </row>
        <row r="191">
          <cell r="A191" t="str">
            <v>MBC아침뉴스2000 3부</v>
          </cell>
          <cell r="B191" t="str">
            <v>MBC</v>
          </cell>
          <cell r="C191" t="str">
            <v>1999/11/29</v>
          </cell>
          <cell r="D191" t="str">
            <v>1999/12/04</v>
          </cell>
          <cell r="E191">
            <v>1</v>
          </cell>
          <cell r="F191">
            <v>6</v>
          </cell>
          <cell r="G191">
            <v>0.29106674382716052</v>
          </cell>
          <cell r="H191">
            <v>0.32430941358024695</v>
          </cell>
          <cell r="I191">
            <v>6</v>
          </cell>
          <cell r="J191">
            <v>1</v>
          </cell>
          <cell r="K191">
            <v>1</v>
          </cell>
          <cell r="L191">
            <v>1.0212248714352501</v>
          </cell>
        </row>
        <row r="192">
          <cell r="A192" t="str">
            <v>시청자칼럼 우리사는 세상</v>
          </cell>
          <cell r="B192" t="str">
            <v>KBS1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0.78744675925925933</v>
          </cell>
          <cell r="H192">
            <v>0.79065046296296293</v>
          </cell>
          <cell r="I192">
            <v>5</v>
          </cell>
          <cell r="J192">
            <v>1</v>
          </cell>
          <cell r="K192">
            <v>1</v>
          </cell>
          <cell r="L192">
            <v>0.99453015427769997</v>
          </cell>
        </row>
        <row r="193">
          <cell r="A193" t="str">
            <v>사랑의 가족</v>
          </cell>
          <cell r="B193" t="str">
            <v>KBS2</v>
          </cell>
          <cell r="C193" t="str">
            <v>1999/12/04</v>
          </cell>
          <cell r="D193" t="str">
            <v>1999/12/04</v>
          </cell>
          <cell r="E193">
            <v>6</v>
          </cell>
          <cell r="F193">
            <v>6</v>
          </cell>
          <cell r="G193">
            <v>0.51643518518518516</v>
          </cell>
          <cell r="H193">
            <v>0.54309027777777774</v>
          </cell>
          <cell r="I193">
            <v>1</v>
          </cell>
          <cell r="J193">
            <v>1</v>
          </cell>
          <cell r="K193">
            <v>1</v>
          </cell>
          <cell r="L193">
            <v>0.95652173913043481</v>
          </cell>
        </row>
        <row r="194">
          <cell r="A194" t="str">
            <v>MBC특선 다큐멘터리</v>
          </cell>
          <cell r="B194" t="str">
            <v>MBC</v>
          </cell>
          <cell r="C194" t="str">
            <v>1999/11/29</v>
          </cell>
          <cell r="D194" t="str">
            <v>1999/11/30</v>
          </cell>
          <cell r="E194">
            <v>1</v>
          </cell>
          <cell r="F194">
            <v>2</v>
          </cell>
          <cell r="G194">
            <v>0.96299768518518514</v>
          </cell>
          <cell r="H194">
            <v>2.0033159722222225</v>
          </cell>
          <cell r="I194">
            <v>2</v>
          </cell>
          <cell r="J194">
            <v>1</v>
          </cell>
          <cell r="K194">
            <v>1</v>
          </cell>
          <cell r="L194">
            <v>1.0191210846189809</v>
          </cell>
        </row>
        <row r="195">
          <cell r="A195" t="str">
            <v>취재파일4321</v>
          </cell>
          <cell r="B195" t="str">
            <v>KBS1</v>
          </cell>
          <cell r="C195" t="str">
            <v>1999/12/03</v>
          </cell>
          <cell r="D195" t="str">
            <v>1999/12/03</v>
          </cell>
          <cell r="E195">
            <v>5</v>
          </cell>
          <cell r="F195">
            <v>5</v>
          </cell>
          <cell r="G195">
            <v>0.91829861111111111</v>
          </cell>
          <cell r="H195">
            <v>0.94387731481481474</v>
          </cell>
          <cell r="I195">
            <v>1</v>
          </cell>
          <cell r="J195">
            <v>1</v>
          </cell>
          <cell r="K195">
            <v>1</v>
          </cell>
          <cell r="L195">
            <v>0.98354371201496016</v>
          </cell>
        </row>
        <row r="196">
          <cell r="A196" t="str">
            <v>MBC뉴스(1830)</v>
          </cell>
          <cell r="B196" t="str">
            <v>MBC</v>
          </cell>
          <cell r="C196" t="str">
            <v>1999/11/29</v>
          </cell>
          <cell r="D196" t="str">
            <v>1999/12/03</v>
          </cell>
          <cell r="E196">
            <v>1</v>
          </cell>
          <cell r="F196">
            <v>5</v>
          </cell>
          <cell r="G196">
            <v>0.76976157407407397</v>
          </cell>
          <cell r="H196">
            <v>0.78489120370370369</v>
          </cell>
          <cell r="I196">
            <v>5</v>
          </cell>
          <cell r="J196">
            <v>1</v>
          </cell>
          <cell r="K196">
            <v>1</v>
          </cell>
          <cell r="L196">
            <v>1.0123422159887796</v>
          </cell>
        </row>
        <row r="197">
          <cell r="A197" t="str">
            <v>특집방송  창사특집생방송새천년D-30 5부</v>
          </cell>
          <cell r="B197" t="str">
            <v>MBC</v>
          </cell>
          <cell r="C197" t="str">
            <v>1999/12/02</v>
          </cell>
          <cell r="D197" t="str">
            <v>1999/12/02</v>
          </cell>
          <cell r="E197">
            <v>4</v>
          </cell>
          <cell r="F197">
            <v>4</v>
          </cell>
          <cell r="G197">
            <v>0.62364583333333334</v>
          </cell>
          <cell r="H197">
            <v>0.66583333333333339</v>
          </cell>
          <cell r="I197">
            <v>1</v>
          </cell>
          <cell r="J197">
            <v>1</v>
          </cell>
          <cell r="K197">
            <v>1</v>
          </cell>
          <cell r="L197">
            <v>0.98466573165030402</v>
          </cell>
        </row>
        <row r="198">
          <cell r="A198" t="str">
            <v>청소년특별기획3부작  &lt;아이들이변했어요&gt;</v>
          </cell>
          <cell r="B198" t="str">
            <v>KBS1</v>
          </cell>
          <cell r="C198" t="str">
            <v>1999/12/05</v>
          </cell>
          <cell r="D198" t="str">
            <v>1999/12/05</v>
          </cell>
          <cell r="E198">
            <v>7</v>
          </cell>
          <cell r="F198">
            <v>7</v>
          </cell>
          <cell r="G198">
            <v>0.70630787037037035</v>
          </cell>
          <cell r="H198">
            <v>0.74695601851851856</v>
          </cell>
          <cell r="I198">
            <v>1</v>
          </cell>
          <cell r="J198">
            <v>1</v>
          </cell>
          <cell r="K198">
            <v>1</v>
          </cell>
          <cell r="L198">
            <v>0.9631603553062178</v>
          </cell>
        </row>
        <row r="199">
          <cell r="A199" t="str">
            <v>테마로 보는 20세기</v>
          </cell>
          <cell r="B199" t="str">
            <v>KBS1</v>
          </cell>
          <cell r="C199" t="str">
            <v>1999/12/04</v>
          </cell>
          <cell r="D199" t="str">
            <v>1999/12/04</v>
          </cell>
          <cell r="E199">
            <v>6</v>
          </cell>
          <cell r="F199">
            <v>6</v>
          </cell>
          <cell r="G199">
            <v>2.0122106481481481</v>
          </cell>
          <cell r="H199">
            <v>2.0488194444444447</v>
          </cell>
          <cell r="I199">
            <v>1</v>
          </cell>
          <cell r="J199">
            <v>0.9</v>
          </cell>
          <cell r="K199">
            <v>0.9</v>
          </cell>
          <cell r="L199">
            <v>0.85021037868162697</v>
          </cell>
        </row>
        <row r="200">
          <cell r="A200" t="str">
            <v>MBC스포츠</v>
          </cell>
          <cell r="B200" t="str">
            <v>MBC</v>
          </cell>
          <cell r="C200" t="str">
            <v>1999/11/29</v>
          </cell>
          <cell r="D200" t="str">
            <v>1999/11/29</v>
          </cell>
          <cell r="E200">
            <v>1</v>
          </cell>
          <cell r="F200">
            <v>1</v>
          </cell>
          <cell r="G200">
            <v>2.0194675925925925</v>
          </cell>
          <cell r="H200">
            <v>2.0535416666666668</v>
          </cell>
          <cell r="I200">
            <v>1</v>
          </cell>
          <cell r="J200">
            <v>0.9</v>
          </cell>
          <cell r="K200">
            <v>0.9</v>
          </cell>
          <cell r="L200">
            <v>0.85142589995324924</v>
          </cell>
        </row>
        <row r="201">
          <cell r="A201" t="str">
            <v>열린음악회</v>
          </cell>
          <cell r="B201" t="str">
            <v>KBS1</v>
          </cell>
          <cell r="C201" t="str">
            <v>1999/12/05</v>
          </cell>
          <cell r="D201" t="str">
            <v>1999/12/05</v>
          </cell>
          <cell r="E201">
            <v>7</v>
          </cell>
          <cell r="F201">
            <v>7</v>
          </cell>
          <cell r="G201">
            <v>0.74824074074074076</v>
          </cell>
          <cell r="H201">
            <v>0.78973379629629636</v>
          </cell>
          <cell r="I201">
            <v>1</v>
          </cell>
          <cell r="J201">
            <v>0.9</v>
          </cell>
          <cell r="K201">
            <v>0.9</v>
          </cell>
          <cell r="L201">
            <v>0.84871435250116867</v>
          </cell>
        </row>
        <row r="202">
          <cell r="A202" t="str">
            <v>일요심야극장  황비홍이상년대</v>
          </cell>
          <cell r="B202" t="str">
            <v>MBC</v>
          </cell>
          <cell r="C202" t="str">
            <v>1999/11/29</v>
          </cell>
          <cell r="D202" t="str">
            <v>1999/11/29</v>
          </cell>
          <cell r="E202">
            <v>1</v>
          </cell>
          <cell r="F202">
            <v>1</v>
          </cell>
          <cell r="G202">
            <v>8.3333333333333329E-2</v>
          </cell>
          <cell r="H202">
            <v>8.4780092592592601E-2</v>
          </cell>
          <cell r="I202">
            <v>1</v>
          </cell>
          <cell r="J202">
            <v>0.9</v>
          </cell>
          <cell r="K202">
            <v>0.9</v>
          </cell>
          <cell r="L202">
            <v>0.86372136512388964</v>
          </cell>
        </row>
        <row r="203">
          <cell r="A203" t="str">
            <v>앙코르 미니시리즈&lt;프로포즈&gt;</v>
          </cell>
          <cell r="B203" t="str">
            <v>KBS2</v>
          </cell>
          <cell r="C203" t="str">
            <v>1999/11/29</v>
          </cell>
          <cell r="D203" t="str">
            <v>1999/12/02</v>
          </cell>
          <cell r="E203">
            <v>1</v>
          </cell>
          <cell r="F203">
            <v>4</v>
          </cell>
          <cell r="G203">
            <v>0.46393518518518517</v>
          </cell>
          <cell r="H203">
            <v>0.50115451388888888</v>
          </cell>
          <cell r="I203">
            <v>4</v>
          </cell>
          <cell r="J203">
            <v>0.9</v>
          </cell>
          <cell r="K203">
            <v>0.9</v>
          </cell>
          <cell r="L203">
            <v>0.84604955586722763</v>
          </cell>
        </row>
        <row r="204">
          <cell r="A204" t="str">
            <v>MBC뉴스(1200)</v>
          </cell>
          <cell r="B204" t="str">
            <v>MBC</v>
          </cell>
          <cell r="C204" t="str">
            <v>1999/12/04</v>
          </cell>
          <cell r="D204" t="str">
            <v>1999/12/05</v>
          </cell>
          <cell r="E204">
            <v>6</v>
          </cell>
          <cell r="F204">
            <v>7</v>
          </cell>
          <cell r="G204">
            <v>0.49890625</v>
          </cell>
          <cell r="H204">
            <v>0.50523148148148156</v>
          </cell>
          <cell r="I204">
            <v>2</v>
          </cell>
          <cell r="J204">
            <v>0.9</v>
          </cell>
          <cell r="K204">
            <v>0.9</v>
          </cell>
          <cell r="L204">
            <v>0.92365591397849467</v>
          </cell>
        </row>
        <row r="205">
          <cell r="A205" t="str">
            <v>사랑의 리퀘스트</v>
          </cell>
          <cell r="B205" t="str">
            <v>KBS1</v>
          </cell>
          <cell r="C205" t="str">
            <v>1999/12/04</v>
          </cell>
          <cell r="D205" t="str">
            <v>1999/12/04</v>
          </cell>
          <cell r="E205">
            <v>6</v>
          </cell>
          <cell r="F205">
            <v>6</v>
          </cell>
          <cell r="G205">
            <v>0.75019675925925933</v>
          </cell>
          <cell r="H205">
            <v>0.79083333333333339</v>
          </cell>
          <cell r="I205">
            <v>1</v>
          </cell>
          <cell r="J205">
            <v>0.9</v>
          </cell>
          <cell r="K205">
            <v>0.9</v>
          </cell>
          <cell r="L205">
            <v>0.86194483403459565</v>
          </cell>
        </row>
        <row r="206">
          <cell r="A206" t="str">
            <v>KBS뉴스광장 2부</v>
          </cell>
          <cell r="B206" t="str">
            <v>KBS1</v>
          </cell>
          <cell r="C206" t="str">
            <v>1999/11/29</v>
          </cell>
          <cell r="D206" t="str">
            <v>1999/12/04</v>
          </cell>
          <cell r="E206">
            <v>1</v>
          </cell>
          <cell r="F206">
            <v>6</v>
          </cell>
          <cell r="G206">
            <v>0.29099344135802468</v>
          </cell>
          <cell r="H206">
            <v>0.32171682098765431</v>
          </cell>
          <cell r="I206">
            <v>6</v>
          </cell>
          <cell r="J206">
            <v>0.9</v>
          </cell>
          <cell r="K206">
            <v>0.9</v>
          </cell>
          <cell r="L206">
            <v>0.89326788218793829</v>
          </cell>
        </row>
        <row r="207">
          <cell r="A207" t="str">
            <v>특집방송  창사특집생방송새천년D-30 2부</v>
          </cell>
          <cell r="B207" t="str">
            <v>MBC</v>
          </cell>
          <cell r="C207" t="str">
            <v>1999/12/02</v>
          </cell>
          <cell r="D207" t="str">
            <v>1999/12/02</v>
          </cell>
          <cell r="E207">
            <v>4</v>
          </cell>
          <cell r="F207">
            <v>4</v>
          </cell>
          <cell r="G207">
            <v>0.50787037037037031</v>
          </cell>
          <cell r="H207">
            <v>0.54621527777777779</v>
          </cell>
          <cell r="I207">
            <v>1</v>
          </cell>
          <cell r="J207">
            <v>0.9</v>
          </cell>
          <cell r="K207">
            <v>0.9</v>
          </cell>
          <cell r="L207">
            <v>0.85310892940626459</v>
          </cell>
        </row>
        <row r="208">
          <cell r="A208" t="str">
            <v>KBS뉴스5</v>
          </cell>
          <cell r="B208" t="str">
            <v>KBS1</v>
          </cell>
          <cell r="C208" t="str">
            <v>1999/11/29</v>
          </cell>
          <cell r="D208" t="str">
            <v>1999/12/05</v>
          </cell>
          <cell r="E208">
            <v>1</v>
          </cell>
          <cell r="F208">
            <v>7</v>
          </cell>
          <cell r="G208">
            <v>0.70526455026455026</v>
          </cell>
          <cell r="H208">
            <v>0.72012896825396822</v>
          </cell>
          <cell r="I208">
            <v>7</v>
          </cell>
          <cell r="J208">
            <v>0.9</v>
          </cell>
          <cell r="K208">
            <v>0.9</v>
          </cell>
          <cell r="L208">
            <v>0.93216456287985039</v>
          </cell>
        </row>
        <row r="209">
          <cell r="A209" t="str">
            <v>SBS뉴스(1200)</v>
          </cell>
          <cell r="B209" t="str">
            <v>SBS</v>
          </cell>
          <cell r="C209" t="str">
            <v>1999/12/04</v>
          </cell>
          <cell r="D209" t="str">
            <v>1999/12/05</v>
          </cell>
          <cell r="E209">
            <v>6</v>
          </cell>
          <cell r="F209">
            <v>7</v>
          </cell>
          <cell r="G209">
            <v>0.4994791666666667</v>
          </cell>
          <cell r="H209">
            <v>0.50563657407407414</v>
          </cell>
          <cell r="I209">
            <v>2</v>
          </cell>
          <cell r="J209">
            <v>0.7</v>
          </cell>
          <cell r="K209">
            <v>0.88264705882352945</v>
          </cell>
          <cell r="L209">
            <v>0.88264705882352945</v>
          </cell>
        </row>
        <row r="210">
          <cell r="A210" t="str">
            <v>뉴스추적</v>
          </cell>
          <cell r="B210" t="str">
            <v>SBS</v>
          </cell>
          <cell r="C210" t="str">
            <v>1999/12/05</v>
          </cell>
          <cell r="D210" t="str">
            <v>1999/12/05</v>
          </cell>
          <cell r="E210">
            <v>7</v>
          </cell>
          <cell r="F210">
            <v>7</v>
          </cell>
          <cell r="G210">
            <v>0.33634259259259264</v>
          </cell>
          <cell r="H210">
            <v>0.37086805555555552</v>
          </cell>
          <cell r="I210">
            <v>1</v>
          </cell>
          <cell r="K210">
            <v>0.87007722007721999</v>
          </cell>
          <cell r="L210">
            <v>0.87007722007721999</v>
          </cell>
        </row>
        <row r="211">
          <cell r="A211" t="str">
            <v>내셔널 지오그래픽</v>
          </cell>
          <cell r="B211" t="str">
            <v>KBS1</v>
          </cell>
          <cell r="C211" t="str">
            <v>1999/12/05</v>
          </cell>
          <cell r="D211" t="str">
            <v>1999/12/05</v>
          </cell>
          <cell r="E211">
            <v>7</v>
          </cell>
          <cell r="F211">
            <v>7</v>
          </cell>
          <cell r="G211">
            <v>0.29688657407407409</v>
          </cell>
          <cell r="H211">
            <v>0.33347222222222223</v>
          </cell>
          <cell r="I211">
            <v>1</v>
          </cell>
          <cell r="J211">
            <v>0.8</v>
          </cell>
          <cell r="K211">
            <v>0.8</v>
          </cell>
          <cell r="L211">
            <v>0.836231884057971</v>
          </cell>
        </row>
        <row r="212">
          <cell r="A212" t="str">
            <v>토요스타클럽</v>
          </cell>
          <cell r="B212" t="str">
            <v>SBS</v>
          </cell>
          <cell r="C212" t="str">
            <v>1999/12/04</v>
          </cell>
          <cell r="D212" t="str">
            <v>1999/12/04</v>
          </cell>
          <cell r="E212">
            <v>6</v>
          </cell>
          <cell r="F212">
            <v>6</v>
          </cell>
          <cell r="G212">
            <v>0.37550347222222225</v>
          </cell>
          <cell r="H212">
            <v>0.41405671296296298</v>
          </cell>
          <cell r="I212">
            <v>1</v>
          </cell>
          <cell r="K212">
            <v>0.79523809523809519</v>
          </cell>
          <cell r="L212">
            <v>0.79523809523809519</v>
          </cell>
        </row>
        <row r="213">
          <cell r="A213" t="str">
            <v>출발 모닝와이드 3부</v>
          </cell>
          <cell r="B213" t="str">
            <v>SBS</v>
          </cell>
          <cell r="C213" t="str">
            <v>1999/11/29</v>
          </cell>
          <cell r="D213" t="str">
            <v>1999/12/04</v>
          </cell>
          <cell r="E213">
            <v>1</v>
          </cell>
          <cell r="F213">
            <v>6</v>
          </cell>
          <cell r="G213">
            <v>0.31608134920634923</v>
          </cell>
          <cell r="H213">
            <v>0.35148148148148145</v>
          </cell>
          <cell r="I213">
            <v>6</v>
          </cell>
          <cell r="K213">
            <v>0.76130592503022976</v>
          </cell>
          <cell r="L213">
            <v>0.76130592503022976</v>
          </cell>
        </row>
        <row r="214">
          <cell r="A214" t="str">
            <v>SBS골프  한.일여자프로골프대항전</v>
          </cell>
          <cell r="B214" t="str">
            <v>SBS</v>
          </cell>
          <cell r="C214" t="str">
            <v>1999/12/04</v>
          </cell>
          <cell r="D214" t="str">
            <v>1999/12/05</v>
          </cell>
          <cell r="E214">
            <v>6</v>
          </cell>
          <cell r="F214">
            <v>7</v>
          </cell>
          <cell r="G214">
            <v>1.4554137731481478</v>
          </cell>
          <cell r="H214">
            <v>1.5184649884259256</v>
          </cell>
          <cell r="I214">
            <v>2</v>
          </cell>
          <cell r="J214">
            <v>0.9</v>
          </cell>
          <cell r="K214">
            <v>0.74100046750818138</v>
          </cell>
          <cell r="L214">
            <v>0.74100046750818138</v>
          </cell>
        </row>
        <row r="215">
          <cell r="A215" t="str">
            <v>남북의 창</v>
          </cell>
          <cell r="B215" t="str">
            <v>KBS1</v>
          </cell>
          <cell r="C215" t="str">
            <v>1999/12/03</v>
          </cell>
          <cell r="D215" t="str">
            <v>1999/12/03</v>
          </cell>
          <cell r="E215">
            <v>5</v>
          </cell>
          <cell r="F215">
            <v>5</v>
          </cell>
          <cell r="G215">
            <v>0.94450231481481473</v>
          </cell>
          <cell r="H215">
            <v>0.9575231481481481</v>
          </cell>
          <cell r="I215">
            <v>1</v>
          </cell>
          <cell r="J215">
            <v>0.7</v>
          </cell>
          <cell r="K215">
            <v>0.7</v>
          </cell>
          <cell r="L215">
            <v>0.66414212248714344</v>
          </cell>
        </row>
        <row r="216">
          <cell r="A216" t="str">
            <v>수요예술무대</v>
          </cell>
          <cell r="B216" t="str">
            <v>MBC</v>
          </cell>
          <cell r="C216" t="str">
            <v>1999/12/01</v>
          </cell>
          <cell r="D216" t="str">
            <v>1999/12/01</v>
          </cell>
          <cell r="E216">
            <v>3</v>
          </cell>
          <cell r="F216">
            <v>3</v>
          </cell>
          <cell r="G216">
            <v>2.0263194444444448</v>
          </cell>
          <cell r="H216">
            <v>2.0730902777777778</v>
          </cell>
          <cell r="I216">
            <v>1</v>
          </cell>
          <cell r="J216">
            <v>0.7</v>
          </cell>
          <cell r="K216">
            <v>0.7</v>
          </cell>
          <cell r="L216">
            <v>0.70645161290322589</v>
          </cell>
        </row>
        <row r="217">
          <cell r="A217" t="str">
            <v>MBC뉴스(0930)</v>
          </cell>
          <cell r="B217" t="str">
            <v>MBC</v>
          </cell>
          <cell r="C217" t="str">
            <v>1999/11/29</v>
          </cell>
          <cell r="D217" t="str">
            <v>1999/12/04</v>
          </cell>
          <cell r="E217">
            <v>1</v>
          </cell>
          <cell r="F217">
            <v>6</v>
          </cell>
          <cell r="G217">
            <v>0.39459104938271605</v>
          </cell>
          <cell r="H217">
            <v>0.40310956790123459</v>
          </cell>
          <cell r="I217">
            <v>6</v>
          </cell>
          <cell r="J217">
            <v>0.7</v>
          </cell>
          <cell r="K217">
            <v>0.7</v>
          </cell>
          <cell r="L217">
            <v>0.6642823749415615</v>
          </cell>
        </row>
        <row r="218">
          <cell r="A218" t="str">
            <v>명화극장  그들만의거리</v>
          </cell>
          <cell r="B218" t="str">
            <v>KBS1</v>
          </cell>
          <cell r="C218" t="str">
            <v>1999/12/05</v>
          </cell>
          <cell r="D218" t="str">
            <v>1999/12/05</v>
          </cell>
          <cell r="E218">
            <v>7</v>
          </cell>
          <cell r="F218">
            <v>7</v>
          </cell>
          <cell r="G218">
            <v>0.94114583333333324</v>
          </cell>
          <cell r="H218">
            <v>2.0159722222222225</v>
          </cell>
          <cell r="I218">
            <v>1</v>
          </cell>
          <cell r="J218">
            <v>0.7</v>
          </cell>
          <cell r="K218">
            <v>0.7</v>
          </cell>
          <cell r="L218">
            <v>0.74595605423094902</v>
          </cell>
        </row>
        <row r="219">
          <cell r="A219" t="str">
            <v>SBS뉴스퍼레이드</v>
          </cell>
          <cell r="B219" t="str">
            <v>SBS</v>
          </cell>
          <cell r="C219" t="str">
            <v>1999/11/29</v>
          </cell>
          <cell r="D219" t="str">
            <v>1999/12/03</v>
          </cell>
          <cell r="E219">
            <v>1</v>
          </cell>
          <cell r="F219">
            <v>5</v>
          </cell>
          <cell r="G219">
            <v>0.70278055555555552</v>
          </cell>
          <cell r="H219">
            <v>0.7226958333333332</v>
          </cell>
          <cell r="I219">
            <v>5</v>
          </cell>
          <cell r="J219">
            <v>0.7</v>
          </cell>
          <cell r="K219">
            <v>0.7</v>
          </cell>
          <cell r="L219">
            <v>0.6351098644226274</v>
          </cell>
        </row>
        <row r="220">
          <cell r="A220" t="str">
            <v>TV내무반 신고합니다(재)</v>
          </cell>
          <cell r="B220" t="str">
            <v>KBS1</v>
          </cell>
          <cell r="C220" t="str">
            <v>1999/12/05</v>
          </cell>
          <cell r="D220" t="str">
            <v>1999/12/05</v>
          </cell>
          <cell r="E220">
            <v>7</v>
          </cell>
          <cell r="F220">
            <v>7</v>
          </cell>
          <cell r="G220">
            <v>0.66491898148148143</v>
          </cell>
          <cell r="H220">
            <v>0.69767361111111104</v>
          </cell>
          <cell r="I220">
            <v>1</v>
          </cell>
          <cell r="J220">
            <v>0.7</v>
          </cell>
          <cell r="K220">
            <v>0.7</v>
          </cell>
          <cell r="L220">
            <v>0.66661991584852731</v>
          </cell>
        </row>
        <row r="221">
          <cell r="A221" t="str">
            <v>생방송 행복찾기 1부</v>
          </cell>
          <cell r="B221" t="str">
            <v>SBS</v>
          </cell>
          <cell r="C221" t="str">
            <v>1999/12/04</v>
          </cell>
          <cell r="D221" t="str">
            <v>1999/12/04</v>
          </cell>
          <cell r="E221">
            <v>6</v>
          </cell>
          <cell r="F221">
            <v>6</v>
          </cell>
          <cell r="G221">
            <v>0.41629861111111116</v>
          </cell>
          <cell r="H221">
            <v>0.46078935185185188</v>
          </cell>
          <cell r="I221">
            <v>1</v>
          </cell>
          <cell r="J221">
            <v>0.7</v>
          </cell>
          <cell r="K221">
            <v>0.7</v>
          </cell>
          <cell r="L221">
            <v>0.66736792893875629</v>
          </cell>
        </row>
        <row r="222">
          <cell r="A222" t="str">
            <v>가요무대</v>
          </cell>
          <cell r="B222" t="str">
            <v>KBS1</v>
          </cell>
          <cell r="C222" t="str">
            <v>1999/11/29</v>
          </cell>
          <cell r="D222" t="str">
            <v>1999/11/29</v>
          </cell>
          <cell r="E222">
            <v>1</v>
          </cell>
          <cell r="F222">
            <v>1</v>
          </cell>
          <cell r="G222">
            <v>0.92791666666666661</v>
          </cell>
          <cell r="H222">
            <v>0.95855324074074078</v>
          </cell>
          <cell r="I222">
            <v>1</v>
          </cell>
          <cell r="J222">
            <v>0.6</v>
          </cell>
          <cell r="K222">
            <v>0.6</v>
          </cell>
          <cell r="L222">
            <v>0.5634408602150538</v>
          </cell>
        </row>
        <row r="223">
          <cell r="A223" t="str">
            <v>길종섭의 쟁점토론</v>
          </cell>
          <cell r="B223" t="str">
            <v>KBS1</v>
          </cell>
          <cell r="C223" t="str">
            <v>1999/12/02</v>
          </cell>
          <cell r="D223" t="str">
            <v>1999/12/02</v>
          </cell>
          <cell r="E223">
            <v>4</v>
          </cell>
          <cell r="F223">
            <v>4</v>
          </cell>
          <cell r="G223">
            <v>0.91769675925925931</v>
          </cell>
          <cell r="H223">
            <v>0.95821759259259265</v>
          </cell>
          <cell r="I223">
            <v>1</v>
          </cell>
          <cell r="J223">
            <v>0.6</v>
          </cell>
          <cell r="K223">
            <v>0.6</v>
          </cell>
          <cell r="L223">
            <v>0.58532024310425435</v>
          </cell>
        </row>
        <row r="224">
          <cell r="A224" t="str">
            <v>MBC아침뉴스2000 2부</v>
          </cell>
          <cell r="B224" t="str">
            <v>MBC</v>
          </cell>
          <cell r="C224" t="str">
            <v>1999/11/29</v>
          </cell>
          <cell r="D224" t="str">
            <v>1999/12/04</v>
          </cell>
          <cell r="E224">
            <v>1</v>
          </cell>
          <cell r="F224">
            <v>6</v>
          </cell>
          <cell r="G224">
            <v>0.27109375000000002</v>
          </cell>
          <cell r="H224">
            <v>0.28922453703703704</v>
          </cell>
          <cell r="I224">
            <v>6</v>
          </cell>
          <cell r="J224">
            <v>0.6</v>
          </cell>
          <cell r="K224">
            <v>0.6</v>
          </cell>
          <cell r="L224">
            <v>0.59869097709209906</v>
          </cell>
        </row>
        <row r="225">
          <cell r="A225" t="str">
            <v>나의사랑 나의가족(재)</v>
          </cell>
          <cell r="B225" t="str">
            <v>KBS1</v>
          </cell>
          <cell r="C225" t="str">
            <v>1999/12/05</v>
          </cell>
          <cell r="D225" t="str">
            <v>1999/12/05</v>
          </cell>
          <cell r="E225">
            <v>7</v>
          </cell>
          <cell r="F225">
            <v>7</v>
          </cell>
          <cell r="G225">
            <v>0.63689814814814816</v>
          </cell>
          <cell r="H225">
            <v>0.66324074074074069</v>
          </cell>
          <cell r="I225">
            <v>1</v>
          </cell>
          <cell r="J225">
            <v>0.6</v>
          </cell>
          <cell r="K225">
            <v>0.6</v>
          </cell>
          <cell r="L225">
            <v>0.56245909303412811</v>
          </cell>
        </row>
        <row r="226">
          <cell r="A226" t="str">
            <v>KBS뉴스라인</v>
          </cell>
          <cell r="B226" t="str">
            <v>KBS1</v>
          </cell>
          <cell r="C226" t="str">
            <v>1999/11/29</v>
          </cell>
          <cell r="D226" t="str">
            <v>1999/12/03</v>
          </cell>
          <cell r="E226">
            <v>1</v>
          </cell>
          <cell r="F226">
            <v>5</v>
          </cell>
          <cell r="G226">
            <v>0.95839583333333334</v>
          </cell>
          <cell r="H226">
            <v>0.98595601851851844</v>
          </cell>
          <cell r="I226">
            <v>5</v>
          </cell>
          <cell r="J226">
            <v>0.6</v>
          </cell>
          <cell r="K226">
            <v>0.6</v>
          </cell>
          <cell r="L226">
            <v>0.57854137447405329</v>
          </cell>
        </row>
        <row r="227">
          <cell r="A227" t="str">
            <v>현장카메라르포</v>
          </cell>
          <cell r="B227" t="str">
            <v>MBC</v>
          </cell>
          <cell r="C227" t="str">
            <v>1999/11/29</v>
          </cell>
          <cell r="D227" t="str">
            <v>1999/12/04</v>
          </cell>
          <cell r="E227">
            <v>1</v>
          </cell>
          <cell r="F227">
            <v>6</v>
          </cell>
          <cell r="G227">
            <v>0.44203382201646096</v>
          </cell>
          <cell r="H227">
            <v>0.45103459362139919</v>
          </cell>
          <cell r="I227">
            <v>6</v>
          </cell>
          <cell r="K227">
            <v>0.53881578947368425</v>
          </cell>
          <cell r="L227">
            <v>0.53881578947368425</v>
          </cell>
        </row>
        <row r="228">
          <cell r="A228" t="str">
            <v>고향은 지금</v>
          </cell>
          <cell r="B228" t="str">
            <v>MBC</v>
          </cell>
          <cell r="C228" t="str">
            <v>1999/12/04</v>
          </cell>
          <cell r="D228" t="str">
            <v>1999/12/05</v>
          </cell>
          <cell r="E228">
            <v>6</v>
          </cell>
          <cell r="F228">
            <v>7</v>
          </cell>
          <cell r="G228">
            <v>0.33611111111111114</v>
          </cell>
          <cell r="H228">
            <v>0.37219907407407404</v>
          </cell>
          <cell r="I228">
            <v>2</v>
          </cell>
          <cell r="K228">
            <v>0.5379232505643341</v>
          </cell>
          <cell r="L228">
            <v>0.5379232505643341</v>
          </cell>
        </row>
        <row r="229">
          <cell r="A229" t="str">
            <v>한선교 정은아의 좋은 아침 2부</v>
          </cell>
          <cell r="B229" t="str">
            <v>SBS</v>
          </cell>
          <cell r="C229" t="str">
            <v>1999/11/29</v>
          </cell>
          <cell r="D229" t="str">
            <v>1999/12/03</v>
          </cell>
          <cell r="E229">
            <v>1</v>
          </cell>
          <cell r="F229">
            <v>5</v>
          </cell>
          <cell r="G229">
            <v>0.3990612816764133</v>
          </cell>
          <cell r="H229">
            <v>0.44742629142300194</v>
          </cell>
          <cell r="I229">
            <v>5</v>
          </cell>
          <cell r="J229">
            <v>0.8</v>
          </cell>
          <cell r="K229">
            <v>0.50392706872370274</v>
          </cell>
          <cell r="L229">
            <v>0.50392706872370274</v>
          </cell>
        </row>
        <row r="230">
          <cell r="A230" t="str">
            <v>생방송 좋은 아침입니다 1부</v>
          </cell>
          <cell r="B230" t="str">
            <v>KBS2</v>
          </cell>
          <cell r="C230" t="str">
            <v>1999/11/29</v>
          </cell>
          <cell r="D230" t="str">
            <v>1999/12/04</v>
          </cell>
          <cell r="E230">
            <v>1</v>
          </cell>
          <cell r="F230">
            <v>6</v>
          </cell>
          <cell r="G230">
            <v>0.29167824074074072</v>
          </cell>
          <cell r="H230">
            <v>0.3205343364197531</v>
          </cell>
          <cell r="I230">
            <v>6</v>
          </cell>
          <cell r="J230">
            <v>0.5</v>
          </cell>
          <cell r="K230">
            <v>0.5</v>
          </cell>
          <cell r="L230">
            <v>0.43604488078541376</v>
          </cell>
        </row>
        <row r="231">
          <cell r="A231" t="str">
            <v>뮤직타워</v>
          </cell>
          <cell r="B231" t="str">
            <v>KBS2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2.0094560185185184</v>
          </cell>
          <cell r="H231">
            <v>2.0509143518518518</v>
          </cell>
          <cell r="I231">
            <v>1</v>
          </cell>
          <cell r="J231">
            <v>0.5</v>
          </cell>
          <cell r="K231">
            <v>0.5</v>
          </cell>
          <cell r="L231">
            <v>0.55469845722300148</v>
          </cell>
        </row>
        <row r="232">
          <cell r="A232" t="str">
            <v>춤추는젤라비</v>
          </cell>
          <cell r="B232" t="str">
            <v>SBS</v>
          </cell>
          <cell r="C232" t="str">
            <v>1999/11/29</v>
          </cell>
          <cell r="D232" t="str">
            <v>1999/12/03</v>
          </cell>
          <cell r="E232">
            <v>1</v>
          </cell>
          <cell r="F232">
            <v>5</v>
          </cell>
          <cell r="G232">
            <v>0.66333333333333333</v>
          </cell>
          <cell r="H232">
            <v>0.68034259259259278</v>
          </cell>
          <cell r="I232">
            <v>5</v>
          </cell>
          <cell r="J232">
            <v>0.5</v>
          </cell>
          <cell r="K232">
            <v>0.5</v>
          </cell>
          <cell r="L232">
            <v>0.48359046283309964</v>
          </cell>
        </row>
        <row r="233">
          <cell r="A233" t="str">
            <v>일일아침드라마&lt;만남&gt;</v>
          </cell>
          <cell r="B233" t="str">
            <v>KBS2</v>
          </cell>
          <cell r="C233" t="str">
            <v>1999/11/29</v>
          </cell>
          <cell r="D233" t="str">
            <v>1999/12/04</v>
          </cell>
          <cell r="E233">
            <v>1</v>
          </cell>
          <cell r="F233">
            <v>6</v>
          </cell>
          <cell r="G233">
            <v>0.37525655864197532</v>
          </cell>
          <cell r="H233">
            <v>0.39575810185185184</v>
          </cell>
          <cell r="I233">
            <v>6</v>
          </cell>
          <cell r="J233">
            <v>0.5</v>
          </cell>
          <cell r="K233">
            <v>0.5</v>
          </cell>
          <cell r="L233">
            <v>0.51318373071528756</v>
          </cell>
        </row>
        <row r="234">
          <cell r="A234" t="str">
            <v>붐이담이 부릉부릉</v>
          </cell>
          <cell r="B234" t="str">
            <v>MBC</v>
          </cell>
          <cell r="C234" t="str">
            <v>1999/12/03</v>
          </cell>
          <cell r="D234" t="str">
            <v>1999/12/03</v>
          </cell>
          <cell r="E234">
            <v>5</v>
          </cell>
          <cell r="F234">
            <v>5</v>
          </cell>
          <cell r="G234">
            <v>0.34013888888888894</v>
          </cell>
          <cell r="H234">
            <v>0.35210648148148144</v>
          </cell>
          <cell r="I234">
            <v>1</v>
          </cell>
          <cell r="J234">
            <v>0.5</v>
          </cell>
          <cell r="K234">
            <v>0.5</v>
          </cell>
          <cell r="L234">
            <v>0.51977559607293122</v>
          </cell>
        </row>
        <row r="235">
          <cell r="A235" t="str">
            <v>특집방송  녹화중계김대중대통령연설</v>
          </cell>
          <cell r="B235" t="str">
            <v>SBS</v>
          </cell>
          <cell r="C235" t="str">
            <v>1999/11/29</v>
          </cell>
          <cell r="D235" t="str">
            <v>1999/11/29</v>
          </cell>
          <cell r="E235">
            <v>1</v>
          </cell>
          <cell r="F235">
            <v>1</v>
          </cell>
          <cell r="G235">
            <v>2.027946759259259</v>
          </cell>
          <cell r="H235">
            <v>2.044914351851852</v>
          </cell>
          <cell r="I235">
            <v>1</v>
          </cell>
          <cell r="J235">
            <v>0.5</v>
          </cell>
          <cell r="K235">
            <v>0.5</v>
          </cell>
          <cell r="L235">
            <v>0.50808789153810185</v>
          </cell>
        </row>
        <row r="236">
          <cell r="A236" t="str">
            <v>파워 인터뷰</v>
          </cell>
          <cell r="B236" t="str">
            <v>KBS2</v>
          </cell>
          <cell r="C236" t="str">
            <v>1999/12/05</v>
          </cell>
          <cell r="D236" t="str">
            <v>1999/12/05</v>
          </cell>
          <cell r="E236">
            <v>7</v>
          </cell>
          <cell r="F236">
            <v>7</v>
          </cell>
          <cell r="G236">
            <v>0.97164351851851849</v>
          </cell>
          <cell r="H236">
            <v>2.0070717592592593</v>
          </cell>
          <cell r="I236">
            <v>1</v>
          </cell>
          <cell r="J236">
            <v>0.5</v>
          </cell>
          <cell r="K236">
            <v>0.5</v>
          </cell>
          <cell r="L236">
            <v>0.49317438055165969</v>
          </cell>
        </row>
        <row r="237">
          <cell r="A237" t="str">
            <v>일요베스트(재)  &lt;남편의실종&gt;</v>
          </cell>
          <cell r="B237" t="str">
            <v>KBS2</v>
          </cell>
          <cell r="C237" t="str">
            <v>1999/12/04</v>
          </cell>
          <cell r="D237" t="str">
            <v>1999/12/04</v>
          </cell>
          <cell r="E237">
            <v>6</v>
          </cell>
          <cell r="F237">
            <v>6</v>
          </cell>
          <cell r="G237">
            <v>0.44012731481481482</v>
          </cell>
          <cell r="H237">
            <v>0.48391203703703706</v>
          </cell>
          <cell r="I237">
            <v>1</v>
          </cell>
          <cell r="J237">
            <v>0.5</v>
          </cell>
          <cell r="K237">
            <v>0.5</v>
          </cell>
          <cell r="L237">
            <v>0.53847592332865823</v>
          </cell>
        </row>
        <row r="238">
          <cell r="A238" t="str">
            <v>특집방송  2회연속특별기획메이드인코리아21c생존의조건</v>
          </cell>
          <cell r="B238" t="str">
            <v>KBS1</v>
          </cell>
          <cell r="C238" t="str">
            <v>1999/11/29</v>
          </cell>
          <cell r="D238" t="str">
            <v>1999/11/30</v>
          </cell>
          <cell r="E238">
            <v>1</v>
          </cell>
          <cell r="F238">
            <v>2</v>
          </cell>
          <cell r="G238">
            <v>0.98384837962962968</v>
          </cell>
          <cell r="H238">
            <v>2.0101446759259258</v>
          </cell>
          <cell r="I238">
            <v>2</v>
          </cell>
          <cell r="J238">
            <v>0.5</v>
          </cell>
          <cell r="K238">
            <v>0.5</v>
          </cell>
          <cell r="L238">
            <v>0.51725105189340814</v>
          </cell>
        </row>
        <row r="239">
          <cell r="A239" t="str">
            <v>아침마당</v>
          </cell>
          <cell r="B239" t="str">
            <v>KBS1</v>
          </cell>
          <cell r="C239" t="str">
            <v>1999/11/29</v>
          </cell>
          <cell r="D239" t="str">
            <v>1999/12/04</v>
          </cell>
          <cell r="E239">
            <v>1</v>
          </cell>
          <cell r="F239">
            <v>6</v>
          </cell>
          <cell r="G239">
            <v>0.351441798941799</v>
          </cell>
          <cell r="H239">
            <v>0.39554232804232808</v>
          </cell>
          <cell r="I239">
            <v>6</v>
          </cell>
          <cell r="J239">
            <v>0.5</v>
          </cell>
          <cell r="K239">
            <v>0.47597007947639086</v>
          </cell>
          <cell r="L239">
            <v>0.47597007947639086</v>
          </cell>
        </row>
        <row r="240">
          <cell r="A240" t="str">
            <v>나잘난박사(재)</v>
          </cell>
          <cell r="B240" t="str">
            <v>SBS</v>
          </cell>
          <cell r="C240" t="str">
            <v>1999/11/29</v>
          </cell>
          <cell r="D240" t="str">
            <v>1999/12/03</v>
          </cell>
          <cell r="E240">
            <v>1</v>
          </cell>
          <cell r="F240">
            <v>5</v>
          </cell>
          <cell r="G240">
            <v>0.46781346450617284</v>
          </cell>
          <cell r="H240">
            <v>0.47040895061728411</v>
          </cell>
          <cell r="I240">
            <v>4</v>
          </cell>
          <cell r="K240">
            <v>0.46402770905492341</v>
          </cell>
          <cell r="L240">
            <v>0.46402770905492341</v>
          </cell>
        </row>
        <row r="241">
          <cell r="A241" t="str">
            <v>열려라동요세상</v>
          </cell>
          <cell r="B241" t="str">
            <v>KBS1</v>
          </cell>
          <cell r="C241" t="str">
            <v>1999/12/05</v>
          </cell>
          <cell r="D241" t="str">
            <v>1999/12/05</v>
          </cell>
          <cell r="E241">
            <v>7</v>
          </cell>
          <cell r="F241">
            <v>7</v>
          </cell>
          <cell r="G241">
            <v>0.42539351851851853</v>
          </cell>
          <cell r="H241">
            <v>0.46574074074074073</v>
          </cell>
          <cell r="I241">
            <v>1</v>
          </cell>
          <cell r="K241">
            <v>0.40867647058823525</v>
          </cell>
          <cell r="L241">
            <v>0.40867647058823525</v>
          </cell>
        </row>
        <row r="242">
          <cell r="A242" t="str">
            <v>앙코르 다큐멘터리  벽을넘어서</v>
          </cell>
          <cell r="B242" t="str">
            <v>KBS1</v>
          </cell>
          <cell r="C242" t="str">
            <v>1999/12/02</v>
          </cell>
          <cell r="D242" t="str">
            <v>1999/12/02</v>
          </cell>
          <cell r="E242">
            <v>4</v>
          </cell>
          <cell r="F242">
            <v>4</v>
          </cell>
          <cell r="G242">
            <v>0.65659143518518515</v>
          </cell>
          <cell r="H242">
            <v>0.68982060185185179</v>
          </cell>
          <cell r="I242">
            <v>2</v>
          </cell>
          <cell r="J242">
            <v>0.4</v>
          </cell>
          <cell r="K242">
            <v>0.4</v>
          </cell>
          <cell r="L242">
            <v>0.34198223468910705</v>
          </cell>
        </row>
        <row r="243">
          <cell r="A243" t="str">
            <v>주부9단</v>
          </cell>
          <cell r="B243" t="str">
            <v>MBC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0.35344444444444445</v>
          </cell>
          <cell r="H243">
            <v>0.37202083333333336</v>
          </cell>
          <cell r="I243">
            <v>5</v>
          </cell>
          <cell r="J243">
            <v>0.4</v>
          </cell>
          <cell r="K243">
            <v>0.4</v>
          </cell>
          <cell r="L243">
            <v>0.38260869565217387</v>
          </cell>
        </row>
        <row r="244">
          <cell r="A244" t="str">
            <v>기타 프로그램  시청자칼럼우리사는세상(재)</v>
          </cell>
          <cell r="B244" t="str">
            <v>KBS1</v>
          </cell>
          <cell r="C244" t="str">
            <v>1999/12/03</v>
          </cell>
          <cell r="D244" t="str">
            <v>1999/12/03</v>
          </cell>
          <cell r="E244">
            <v>5</v>
          </cell>
          <cell r="F244">
            <v>5</v>
          </cell>
          <cell r="G244">
            <v>0.63557870370370373</v>
          </cell>
          <cell r="H244">
            <v>0.63863425925925921</v>
          </cell>
          <cell r="I244">
            <v>1</v>
          </cell>
          <cell r="J244">
            <v>0.4</v>
          </cell>
          <cell r="K244">
            <v>0.4</v>
          </cell>
          <cell r="L244">
            <v>0.34548854604955587</v>
          </cell>
        </row>
        <row r="245">
          <cell r="A245" t="str">
            <v>KBS뉴스광장 1부</v>
          </cell>
          <cell r="B245" t="str">
            <v>KBS1</v>
          </cell>
          <cell r="C245" t="str">
            <v>1999/11/29</v>
          </cell>
          <cell r="D245" t="str">
            <v>1999/12/04</v>
          </cell>
          <cell r="E245">
            <v>1</v>
          </cell>
          <cell r="F245">
            <v>6</v>
          </cell>
          <cell r="G245">
            <v>0.25000385802469133</v>
          </cell>
          <cell r="H245">
            <v>0.29098186728395059</v>
          </cell>
          <cell r="I245">
            <v>6</v>
          </cell>
          <cell r="J245">
            <v>0.4</v>
          </cell>
          <cell r="K245">
            <v>0.4</v>
          </cell>
          <cell r="L245">
            <v>0.40738662926601216</v>
          </cell>
        </row>
        <row r="246">
          <cell r="A246" t="str">
            <v>뉴스와 생활경제</v>
          </cell>
          <cell r="B246" t="str">
            <v>SBS</v>
          </cell>
          <cell r="C246" t="str">
            <v>1999/11/29</v>
          </cell>
          <cell r="D246" t="str">
            <v>1999/12/03</v>
          </cell>
          <cell r="E246">
            <v>1</v>
          </cell>
          <cell r="F246">
            <v>5</v>
          </cell>
          <cell r="G246">
            <v>0.45028935185185198</v>
          </cell>
          <cell r="H246">
            <v>0.46190879629629644</v>
          </cell>
          <cell r="I246">
            <v>5</v>
          </cell>
          <cell r="J246">
            <v>0.4</v>
          </cell>
          <cell r="K246">
            <v>0.4</v>
          </cell>
          <cell r="L246">
            <v>0.3035998129967275</v>
          </cell>
        </row>
        <row r="247">
          <cell r="A247" t="str">
            <v>현장경제</v>
          </cell>
          <cell r="B247" t="str">
            <v>KBS1</v>
          </cell>
          <cell r="C247" t="str">
            <v>1999/12/01</v>
          </cell>
          <cell r="D247" t="str">
            <v>1999/12/01</v>
          </cell>
          <cell r="E247">
            <v>3</v>
          </cell>
          <cell r="F247">
            <v>3</v>
          </cell>
          <cell r="G247">
            <v>0.99033564814814812</v>
          </cell>
          <cell r="H247">
            <v>0.99991898148148151</v>
          </cell>
          <cell r="I247">
            <v>1</v>
          </cell>
          <cell r="J247">
            <v>0.4</v>
          </cell>
          <cell r="K247">
            <v>0.4</v>
          </cell>
          <cell r="L247">
            <v>0.40645161290322585</v>
          </cell>
        </row>
        <row r="248">
          <cell r="A248" t="str">
            <v>비전21 실리콘벨리를 잡아라</v>
          </cell>
          <cell r="B248" t="str">
            <v>KBS1</v>
          </cell>
          <cell r="C248" t="str">
            <v>1999/11/30</v>
          </cell>
          <cell r="D248" t="str">
            <v>1999/11/30</v>
          </cell>
          <cell r="E248">
            <v>2</v>
          </cell>
          <cell r="F248">
            <v>2</v>
          </cell>
          <cell r="G248">
            <v>0.92826388888888889</v>
          </cell>
          <cell r="H248">
            <v>0.95832175925925922</v>
          </cell>
          <cell r="I248">
            <v>1</v>
          </cell>
          <cell r="J248">
            <v>0.4</v>
          </cell>
          <cell r="K248">
            <v>0.4</v>
          </cell>
          <cell r="L248">
            <v>0.39396914446002801</v>
          </cell>
        </row>
        <row r="249">
          <cell r="A249" t="str">
            <v>고향이보인다</v>
          </cell>
          <cell r="B249" t="str">
            <v>SBS</v>
          </cell>
          <cell r="C249" t="str">
            <v>1999/11/29</v>
          </cell>
          <cell r="D249" t="str">
            <v>1999/12/03</v>
          </cell>
          <cell r="E249">
            <v>1</v>
          </cell>
          <cell r="F249">
            <v>5</v>
          </cell>
          <cell r="G249">
            <v>0.68250925925925909</v>
          </cell>
          <cell r="H249">
            <v>0.70070555555555569</v>
          </cell>
          <cell r="I249">
            <v>5</v>
          </cell>
          <cell r="J249">
            <v>0.4</v>
          </cell>
          <cell r="K249">
            <v>0.4</v>
          </cell>
          <cell r="L249">
            <v>0.43314633006077613</v>
          </cell>
        </row>
        <row r="250">
          <cell r="A250" t="str">
            <v>KBS스포츠  국제핸드볼&lt;한국:노르웨이&gt;</v>
          </cell>
          <cell r="B250" t="str">
            <v>KBS1</v>
          </cell>
          <cell r="C250" t="str">
            <v>1999/12/02</v>
          </cell>
          <cell r="D250" t="str">
            <v>1999/12/02</v>
          </cell>
          <cell r="E250">
            <v>4</v>
          </cell>
          <cell r="F250">
            <v>4</v>
          </cell>
          <cell r="G250">
            <v>0.50217592592592586</v>
          </cell>
          <cell r="H250">
            <v>0.55393518518518514</v>
          </cell>
          <cell r="I250">
            <v>1</v>
          </cell>
          <cell r="J250">
            <v>0.4</v>
          </cell>
          <cell r="K250">
            <v>0.4</v>
          </cell>
          <cell r="L250">
            <v>0.45334268349696122</v>
          </cell>
        </row>
        <row r="251">
          <cell r="A251" t="str">
            <v>생방송 임성훈 이영자입니다</v>
          </cell>
          <cell r="B251" t="str">
            <v>MBC</v>
          </cell>
          <cell r="C251" t="str">
            <v>1999/11/29</v>
          </cell>
          <cell r="D251" t="str">
            <v>1999/12/03</v>
          </cell>
          <cell r="E251">
            <v>1</v>
          </cell>
          <cell r="F251">
            <v>5</v>
          </cell>
          <cell r="G251">
            <v>0.40579137731481474</v>
          </cell>
          <cell r="H251">
            <v>0.44110821759259256</v>
          </cell>
          <cell r="I251">
            <v>5</v>
          </cell>
          <cell r="J251">
            <v>0.3</v>
          </cell>
          <cell r="K251">
            <v>0.35605423094904159</v>
          </cell>
          <cell r="L251">
            <v>0.35605423094904159</v>
          </cell>
        </row>
        <row r="252">
          <cell r="A252" t="str">
            <v>전통체험 뿌리깊은나무</v>
          </cell>
          <cell r="B252" t="str">
            <v>KBS2</v>
          </cell>
          <cell r="C252" t="str">
            <v>1999/12/01</v>
          </cell>
          <cell r="D252" t="str">
            <v>1999/12/01</v>
          </cell>
          <cell r="E252">
            <v>3</v>
          </cell>
          <cell r="F252">
            <v>3</v>
          </cell>
          <cell r="G252">
            <v>2.0122337962962966</v>
          </cell>
          <cell r="H252">
            <v>2.0478009259259258</v>
          </cell>
          <cell r="I252">
            <v>1</v>
          </cell>
          <cell r="J252">
            <v>0.3</v>
          </cell>
          <cell r="K252">
            <v>0.3</v>
          </cell>
          <cell r="L252">
            <v>0.27727910238429171</v>
          </cell>
        </row>
        <row r="253">
          <cell r="A253" t="str">
            <v>KBS뉴스(1200)</v>
          </cell>
          <cell r="B253" t="str">
            <v>KBS1</v>
          </cell>
          <cell r="C253" t="str">
            <v>1999/12/04</v>
          </cell>
          <cell r="D253" t="str">
            <v>1999/12/05</v>
          </cell>
          <cell r="E253">
            <v>6</v>
          </cell>
          <cell r="F253">
            <v>7</v>
          </cell>
          <cell r="G253">
            <v>0.50012731481481487</v>
          </cell>
          <cell r="H253">
            <v>0.50665509259259256</v>
          </cell>
          <cell r="I253">
            <v>2</v>
          </cell>
          <cell r="J253">
            <v>0.3</v>
          </cell>
          <cell r="K253">
            <v>0.3</v>
          </cell>
          <cell r="L253">
            <v>0.25932678821879385</v>
          </cell>
        </row>
        <row r="254">
          <cell r="A254" t="str">
            <v>정범구의 시사만평</v>
          </cell>
          <cell r="B254" t="str">
            <v>KBS1</v>
          </cell>
          <cell r="C254" t="str">
            <v>1999/12/05</v>
          </cell>
          <cell r="D254" t="str">
            <v>1999/12/05</v>
          </cell>
          <cell r="E254">
            <v>7</v>
          </cell>
          <cell r="F254">
            <v>7</v>
          </cell>
          <cell r="G254">
            <v>0.38501157407407405</v>
          </cell>
          <cell r="H254">
            <v>0.41554398148148147</v>
          </cell>
          <cell r="I254">
            <v>1</v>
          </cell>
          <cell r="J254">
            <v>0.3</v>
          </cell>
          <cell r="K254">
            <v>0.3</v>
          </cell>
          <cell r="L254">
            <v>0.29780271154745208</v>
          </cell>
        </row>
        <row r="255">
          <cell r="A255" t="str">
            <v>특집방송  21세기를말한다</v>
          </cell>
          <cell r="B255" t="str">
            <v>MBC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0.94351851851851853</v>
          </cell>
          <cell r="H255">
            <v>0.98236111111111113</v>
          </cell>
          <cell r="I255">
            <v>1</v>
          </cell>
          <cell r="J255">
            <v>0.3</v>
          </cell>
          <cell r="K255">
            <v>0.3</v>
          </cell>
          <cell r="L255">
            <v>0.35647498831229546</v>
          </cell>
        </row>
        <row r="256">
          <cell r="A256" t="str">
            <v>출발 모닝와이드 2부</v>
          </cell>
          <cell r="B256" t="str">
            <v>SBS</v>
          </cell>
          <cell r="C256" t="str">
            <v>1999/11/29</v>
          </cell>
          <cell r="D256" t="str">
            <v>1999/12/05</v>
          </cell>
          <cell r="E256">
            <v>1</v>
          </cell>
          <cell r="F256">
            <v>7</v>
          </cell>
          <cell r="G256">
            <v>0.27918882275132262</v>
          </cell>
          <cell r="H256">
            <v>0.31268551587301585</v>
          </cell>
          <cell r="I256">
            <v>7</v>
          </cell>
          <cell r="J256">
            <v>0.3</v>
          </cell>
          <cell r="K256">
            <v>0.3</v>
          </cell>
          <cell r="L256">
            <v>0.33669939223936424</v>
          </cell>
        </row>
        <row r="257">
          <cell r="A257" t="str">
            <v>꼬꼬마 텔레토비(재)</v>
          </cell>
          <cell r="B257" t="str">
            <v>KBS2</v>
          </cell>
          <cell r="C257" t="str">
            <v>1999/11/29</v>
          </cell>
          <cell r="D257" t="str">
            <v>1999/12/03</v>
          </cell>
          <cell r="E257">
            <v>1</v>
          </cell>
          <cell r="F257">
            <v>5</v>
          </cell>
          <cell r="G257">
            <v>0.68535185185185188</v>
          </cell>
          <cell r="H257">
            <v>0.70332870370370382</v>
          </cell>
          <cell r="I257">
            <v>5</v>
          </cell>
          <cell r="J257">
            <v>0.3</v>
          </cell>
          <cell r="K257">
            <v>0.3</v>
          </cell>
          <cell r="L257">
            <v>0.2900420757363254</v>
          </cell>
        </row>
        <row r="258">
          <cell r="A258" t="str">
            <v>경제전망대</v>
          </cell>
          <cell r="B258" t="str">
            <v>KBS1</v>
          </cell>
          <cell r="C258" t="str">
            <v>1999/12/05</v>
          </cell>
          <cell r="D258" t="str">
            <v>1999/12/05</v>
          </cell>
          <cell r="E258">
            <v>7</v>
          </cell>
          <cell r="F258">
            <v>7</v>
          </cell>
          <cell r="G258">
            <v>0.36424768518518519</v>
          </cell>
          <cell r="H258">
            <v>0.38343749999999999</v>
          </cell>
          <cell r="I258">
            <v>1</v>
          </cell>
          <cell r="J258">
            <v>0.3</v>
          </cell>
          <cell r="K258">
            <v>0.3</v>
          </cell>
          <cell r="L258">
            <v>0.28840579710144926</v>
          </cell>
        </row>
        <row r="259">
          <cell r="A259" t="str">
            <v>TV유치원 하나 둘 셋</v>
          </cell>
          <cell r="B259" t="str">
            <v>KBS1</v>
          </cell>
          <cell r="C259" t="str">
            <v>1999/11/29</v>
          </cell>
          <cell r="D259" t="str">
            <v>1999/12/04</v>
          </cell>
          <cell r="E259">
            <v>1</v>
          </cell>
          <cell r="F259">
            <v>6</v>
          </cell>
          <cell r="G259">
            <v>0.32299575617283954</v>
          </cell>
          <cell r="H259">
            <v>0.3357368827160494</v>
          </cell>
          <cell r="I259">
            <v>6</v>
          </cell>
          <cell r="J259">
            <v>0.3</v>
          </cell>
          <cell r="K259">
            <v>0.3</v>
          </cell>
          <cell r="L259">
            <v>0.28831229546517068</v>
          </cell>
        </row>
        <row r="260">
          <cell r="A260" t="str">
            <v>건강TV 안녕하십니까(재)</v>
          </cell>
          <cell r="B260" t="str">
            <v>KBS2</v>
          </cell>
          <cell r="C260" t="str">
            <v>1999/11/29</v>
          </cell>
          <cell r="D260" t="str">
            <v>1999/12/03</v>
          </cell>
          <cell r="E260">
            <v>1</v>
          </cell>
          <cell r="F260">
            <v>5</v>
          </cell>
          <cell r="G260">
            <v>0.66475694444444444</v>
          </cell>
          <cell r="H260">
            <v>0.68359490740740747</v>
          </cell>
          <cell r="I260">
            <v>5</v>
          </cell>
          <cell r="J260">
            <v>0.3</v>
          </cell>
          <cell r="K260">
            <v>0.3</v>
          </cell>
          <cell r="L260">
            <v>0.24361851332398318</v>
          </cell>
        </row>
        <row r="261">
          <cell r="A261" t="str">
            <v>특집방송  &lt;어려운이웃에사랑의손길을2부&gt;</v>
          </cell>
          <cell r="B261" t="str">
            <v>KBS1</v>
          </cell>
          <cell r="C261" t="str">
            <v>1999/12/04</v>
          </cell>
          <cell r="D261" t="str">
            <v>1999/12/04</v>
          </cell>
          <cell r="E261">
            <v>6</v>
          </cell>
          <cell r="F261">
            <v>6</v>
          </cell>
          <cell r="G261">
            <v>0.50746527777777783</v>
          </cell>
          <cell r="H261">
            <v>0.58968750000000003</v>
          </cell>
          <cell r="I261">
            <v>1</v>
          </cell>
          <cell r="J261">
            <v>0.3</v>
          </cell>
          <cell r="K261">
            <v>0.3</v>
          </cell>
          <cell r="L261">
            <v>0.30528284244974285</v>
          </cell>
        </row>
        <row r="262">
          <cell r="A262" t="str">
            <v>한선교 정은아의 좋은 아침 1부</v>
          </cell>
          <cell r="B262" t="str">
            <v>SBS</v>
          </cell>
          <cell r="C262" t="str">
            <v>1999/11/29</v>
          </cell>
          <cell r="D262" t="str">
            <v>1999/12/03</v>
          </cell>
          <cell r="E262">
            <v>1</v>
          </cell>
          <cell r="F262">
            <v>5</v>
          </cell>
          <cell r="G262">
            <v>0.37829027777777768</v>
          </cell>
          <cell r="H262">
            <v>0.39652222222222222</v>
          </cell>
          <cell r="I262">
            <v>5</v>
          </cell>
          <cell r="J262">
            <v>0.3</v>
          </cell>
          <cell r="K262">
            <v>0.3</v>
          </cell>
          <cell r="L262">
            <v>0.25736325385694248</v>
          </cell>
        </row>
        <row r="263">
          <cell r="A263" t="str">
            <v>특집방송  세계장애인의날특별앙코르(재)</v>
          </cell>
          <cell r="B263" t="str">
            <v>KBS1</v>
          </cell>
          <cell r="C263" t="str">
            <v>1999/12/03</v>
          </cell>
          <cell r="D263" t="str">
            <v>1999/12/03</v>
          </cell>
          <cell r="E263">
            <v>5</v>
          </cell>
          <cell r="F263">
            <v>5</v>
          </cell>
          <cell r="G263">
            <v>0.64098379629629632</v>
          </cell>
          <cell r="H263">
            <v>0.70594907407407403</v>
          </cell>
          <cell r="I263">
            <v>1</v>
          </cell>
          <cell r="J263">
            <v>0.3</v>
          </cell>
          <cell r="K263">
            <v>0.3</v>
          </cell>
          <cell r="L263">
            <v>0.35745675549322115</v>
          </cell>
        </row>
        <row r="264">
          <cell r="A264" t="str">
            <v>특집방송  2회연속특별기획메이드인코리아21c생존의조건제1편(재)</v>
          </cell>
          <cell r="B264" t="str">
            <v>KBS1</v>
          </cell>
          <cell r="C264" t="str">
            <v>1999/12/01</v>
          </cell>
          <cell r="D264" t="str">
            <v>1999/12/01</v>
          </cell>
          <cell r="E264">
            <v>3</v>
          </cell>
          <cell r="F264">
            <v>3</v>
          </cell>
          <cell r="G264">
            <v>0.65135416666666668</v>
          </cell>
          <cell r="H264">
            <v>0.6778587962962962</v>
          </cell>
          <cell r="I264">
            <v>1</v>
          </cell>
          <cell r="J264">
            <v>0.3</v>
          </cell>
          <cell r="K264">
            <v>0.3</v>
          </cell>
          <cell r="L264">
            <v>0.26157082748948107</v>
          </cell>
        </row>
        <row r="265">
          <cell r="A265" t="str">
            <v>현장르포제3지대</v>
          </cell>
          <cell r="B265" t="str">
            <v>KBS1</v>
          </cell>
          <cell r="C265" t="str">
            <v>1999/12/03</v>
          </cell>
          <cell r="D265" t="str">
            <v>1999/12/03</v>
          </cell>
          <cell r="E265">
            <v>5</v>
          </cell>
          <cell r="F265">
            <v>5</v>
          </cell>
          <cell r="G265">
            <v>2.0127314814814818</v>
          </cell>
          <cell r="H265">
            <v>2.0524652777777774</v>
          </cell>
          <cell r="I265">
            <v>1</v>
          </cell>
          <cell r="J265">
            <v>0.3</v>
          </cell>
          <cell r="K265">
            <v>0.3</v>
          </cell>
          <cell r="L265">
            <v>0.33819541841982231</v>
          </cell>
        </row>
        <row r="266">
          <cell r="A266" t="str">
            <v>TV명인전  배뱅이 명창 이은관</v>
          </cell>
          <cell r="B266" t="str">
            <v>KBS2</v>
          </cell>
          <cell r="C266" t="str">
            <v>1999/11/29</v>
          </cell>
          <cell r="D266" t="str">
            <v>1999/11/29</v>
          </cell>
          <cell r="E266">
            <v>1</v>
          </cell>
          <cell r="F266">
            <v>1</v>
          </cell>
          <cell r="G266">
            <v>2.0448148148148149</v>
          </cell>
          <cell r="H266">
            <v>2.0779166666666669</v>
          </cell>
          <cell r="I266">
            <v>1</v>
          </cell>
          <cell r="J266">
            <v>0.2</v>
          </cell>
          <cell r="K266">
            <v>0.2</v>
          </cell>
          <cell r="L266">
            <v>0.24357176250584386</v>
          </cell>
        </row>
        <row r="267">
          <cell r="A267" t="str">
            <v>생방송 심야토론</v>
          </cell>
          <cell r="B267" t="str">
            <v>KBS1</v>
          </cell>
          <cell r="C267" t="str">
            <v>1999/12/04</v>
          </cell>
          <cell r="D267" t="str">
            <v>1999/12/04</v>
          </cell>
          <cell r="E267">
            <v>6</v>
          </cell>
          <cell r="F267">
            <v>6</v>
          </cell>
          <cell r="G267">
            <v>0.94406250000000003</v>
          </cell>
          <cell r="H267">
            <v>2.0114930555555555</v>
          </cell>
          <cell r="I267">
            <v>1</v>
          </cell>
          <cell r="J267">
            <v>0.2</v>
          </cell>
          <cell r="K267">
            <v>0.2</v>
          </cell>
          <cell r="L267">
            <v>0.15479195885928004</v>
          </cell>
        </row>
        <row r="268">
          <cell r="A268" t="str">
            <v>KBS마감뉴스</v>
          </cell>
          <cell r="B268" t="str">
            <v>KBS1</v>
          </cell>
          <cell r="C268" t="str">
            <v>1999/11/29</v>
          </cell>
          <cell r="D268" t="str">
            <v>1999/12/03</v>
          </cell>
          <cell r="E268">
            <v>1</v>
          </cell>
          <cell r="F268">
            <v>5</v>
          </cell>
          <cell r="G268">
            <v>2.0431412037037036</v>
          </cell>
          <cell r="H268">
            <v>2.0518333333333332</v>
          </cell>
          <cell r="I268">
            <v>5</v>
          </cell>
          <cell r="J268">
            <v>0.2</v>
          </cell>
          <cell r="K268">
            <v>0.2</v>
          </cell>
          <cell r="L268">
            <v>0.1972884525479196</v>
          </cell>
        </row>
        <row r="269">
          <cell r="A269" t="str">
            <v>KBS스포츠  한국아이스하키리그전&lt;광운대:경희대&gt;</v>
          </cell>
          <cell r="B269" t="str">
            <v>KBS1</v>
          </cell>
          <cell r="C269" t="str">
            <v>1999/12/03</v>
          </cell>
          <cell r="D269" t="str">
            <v>1999/12/03</v>
          </cell>
          <cell r="E269">
            <v>5</v>
          </cell>
          <cell r="F269">
            <v>5</v>
          </cell>
          <cell r="G269">
            <v>0.54662037037037037</v>
          </cell>
          <cell r="H269">
            <v>0.63556712962962958</v>
          </cell>
          <cell r="I269">
            <v>1</v>
          </cell>
          <cell r="J269">
            <v>0.2</v>
          </cell>
          <cell r="K269">
            <v>0.2</v>
          </cell>
          <cell r="L269">
            <v>0.14287050023375411</v>
          </cell>
        </row>
        <row r="270">
          <cell r="A270" t="str">
            <v>KBS스포츠  여자핸드볼&lt;한국:헝가리&gt;</v>
          </cell>
          <cell r="B270" t="str">
            <v>KBS1</v>
          </cell>
          <cell r="C270" t="str">
            <v>1999/12/01</v>
          </cell>
          <cell r="D270" t="str">
            <v>1999/12/01</v>
          </cell>
          <cell r="E270">
            <v>3</v>
          </cell>
          <cell r="F270">
            <v>3</v>
          </cell>
          <cell r="G270">
            <v>0.50200231481481483</v>
          </cell>
          <cell r="H270">
            <v>0.5531018518518519</v>
          </cell>
          <cell r="I270">
            <v>1</v>
          </cell>
          <cell r="J270">
            <v>0.2</v>
          </cell>
          <cell r="K270">
            <v>0.2</v>
          </cell>
          <cell r="L270">
            <v>0.23632538569424966</v>
          </cell>
        </row>
        <row r="271">
          <cell r="A271" t="str">
            <v>앙코르미니시리즈&lt;느낌&gt;</v>
          </cell>
          <cell r="B271" t="str">
            <v>KBS2</v>
          </cell>
          <cell r="C271" t="str">
            <v>1999/12/03</v>
          </cell>
          <cell r="D271" t="str">
            <v>1999/12/03</v>
          </cell>
          <cell r="E271">
            <v>5</v>
          </cell>
          <cell r="F271">
            <v>5</v>
          </cell>
          <cell r="G271">
            <v>0.46504629629629629</v>
          </cell>
          <cell r="H271">
            <v>0.49859953703703702</v>
          </cell>
          <cell r="I271">
            <v>1</v>
          </cell>
          <cell r="J271">
            <v>0.2</v>
          </cell>
          <cell r="K271">
            <v>0.2</v>
          </cell>
          <cell r="L271">
            <v>0.18873305282842451</v>
          </cell>
        </row>
        <row r="272">
          <cell r="A272" t="str">
            <v>특집방송  2회연속특별기획메이드인코리아21c생존의조건제2편(재)</v>
          </cell>
          <cell r="B272" t="str">
            <v>KBS1</v>
          </cell>
          <cell r="C272" t="str">
            <v>1999/12/01</v>
          </cell>
          <cell r="D272" t="str">
            <v>1999/12/01</v>
          </cell>
          <cell r="E272">
            <v>3</v>
          </cell>
          <cell r="F272">
            <v>3</v>
          </cell>
          <cell r="G272">
            <v>0.67883101851851846</v>
          </cell>
          <cell r="H272">
            <v>0.7049537037037038</v>
          </cell>
          <cell r="I272">
            <v>1</v>
          </cell>
          <cell r="J272">
            <v>0.2</v>
          </cell>
          <cell r="K272">
            <v>0.2</v>
          </cell>
          <cell r="L272">
            <v>0.24488078541374478</v>
          </cell>
        </row>
        <row r="273">
          <cell r="A273" t="str">
            <v>특선외화시리즈&lt;손자병법&gt;</v>
          </cell>
          <cell r="B273" t="str">
            <v>SBS</v>
          </cell>
          <cell r="C273" t="str">
            <v>1999/11/29</v>
          </cell>
          <cell r="D273" t="str">
            <v>1999/12/03</v>
          </cell>
          <cell r="E273">
            <v>1</v>
          </cell>
          <cell r="F273">
            <v>5</v>
          </cell>
          <cell r="G273">
            <v>0.47280613425925921</v>
          </cell>
          <cell r="H273">
            <v>0.50505324074074065</v>
          </cell>
          <cell r="I273">
            <v>4</v>
          </cell>
          <cell r="J273">
            <v>0.2</v>
          </cell>
          <cell r="K273">
            <v>0.2</v>
          </cell>
          <cell r="L273">
            <v>0.1825619448340346</v>
          </cell>
        </row>
        <row r="274">
          <cell r="A274" t="str">
            <v>환경스페셜(재)</v>
          </cell>
          <cell r="B274" t="str">
            <v>KBS1</v>
          </cell>
          <cell r="C274" t="str">
            <v>1999/11/29</v>
          </cell>
          <cell r="D274" t="str">
            <v>1999/11/30</v>
          </cell>
          <cell r="E274">
            <v>1</v>
          </cell>
          <cell r="F274">
            <v>2</v>
          </cell>
          <cell r="G274">
            <v>0.67489583333333336</v>
          </cell>
          <cell r="H274">
            <v>0.70377314814814818</v>
          </cell>
          <cell r="I274">
            <v>2</v>
          </cell>
          <cell r="J274">
            <v>0.2</v>
          </cell>
          <cell r="K274">
            <v>0.2</v>
          </cell>
          <cell r="L274">
            <v>0.16722767648433848</v>
          </cell>
        </row>
        <row r="275">
          <cell r="A275" t="str">
            <v>KBS2 뉴스(0845)</v>
          </cell>
          <cell r="B275" t="str">
            <v>KBS2</v>
          </cell>
          <cell r="C275" t="str">
            <v>1999/11/29</v>
          </cell>
          <cell r="D275" t="str">
            <v>1999/12/04</v>
          </cell>
          <cell r="E275">
            <v>1</v>
          </cell>
          <cell r="F275">
            <v>6</v>
          </cell>
          <cell r="G275">
            <v>0.3644444444444444</v>
          </cell>
          <cell r="H275">
            <v>0.37271797839506166</v>
          </cell>
          <cell r="I275">
            <v>6</v>
          </cell>
          <cell r="J275">
            <v>0.2</v>
          </cell>
          <cell r="K275">
            <v>0.2</v>
          </cell>
          <cell r="L275">
            <v>0.15839177185600747</v>
          </cell>
        </row>
        <row r="276">
          <cell r="A276" t="str">
            <v>문화탐험 오늘</v>
          </cell>
          <cell r="B276" t="str">
            <v>KBS2</v>
          </cell>
          <cell r="C276" t="str">
            <v>1999/12/02</v>
          </cell>
          <cell r="D276" t="str">
            <v>1999/12/02</v>
          </cell>
          <cell r="E276">
            <v>4</v>
          </cell>
          <cell r="F276">
            <v>4</v>
          </cell>
          <cell r="G276">
            <v>2.0150810185185186</v>
          </cell>
          <cell r="H276">
            <v>2.0485416666666669</v>
          </cell>
          <cell r="I276">
            <v>1</v>
          </cell>
          <cell r="J276">
            <v>0.2</v>
          </cell>
          <cell r="K276">
            <v>0.2</v>
          </cell>
          <cell r="L276">
            <v>0.20902290790088829</v>
          </cell>
        </row>
        <row r="277">
          <cell r="A277" t="str">
            <v>행복채널</v>
          </cell>
          <cell r="B277" t="str">
            <v>KBS2</v>
          </cell>
          <cell r="C277" t="str">
            <v>1999/11/29</v>
          </cell>
          <cell r="D277" t="str">
            <v>1999/12/03</v>
          </cell>
          <cell r="E277">
            <v>1</v>
          </cell>
          <cell r="F277">
            <v>5</v>
          </cell>
          <cell r="G277">
            <v>0.39721990740740742</v>
          </cell>
          <cell r="H277">
            <v>0.45058333333333334</v>
          </cell>
          <cell r="I277">
            <v>5</v>
          </cell>
          <cell r="J277">
            <v>0.2</v>
          </cell>
          <cell r="K277">
            <v>0.2</v>
          </cell>
          <cell r="L277">
            <v>0.2292660121552127</v>
          </cell>
        </row>
        <row r="278">
          <cell r="A278" t="str">
            <v>MBC뉴스(1050)</v>
          </cell>
          <cell r="B278" t="str">
            <v>MBC</v>
          </cell>
          <cell r="C278" t="str">
            <v>1999/11/29</v>
          </cell>
          <cell r="D278" t="str">
            <v>1999/12/03</v>
          </cell>
          <cell r="E278">
            <v>1</v>
          </cell>
          <cell r="F278">
            <v>5</v>
          </cell>
          <cell r="G278">
            <v>0.45373379629629634</v>
          </cell>
          <cell r="H278">
            <v>0.46096932870370361</v>
          </cell>
          <cell r="I278">
            <v>5</v>
          </cell>
          <cell r="K278">
            <v>0.11398457583547557</v>
          </cell>
          <cell r="L278">
            <v>0.11398457583547557</v>
          </cell>
        </row>
        <row r="279">
          <cell r="A279" t="str">
            <v>특집방송  IMF2년시련과극복</v>
          </cell>
          <cell r="B279" t="str">
            <v>SBS</v>
          </cell>
          <cell r="C279" t="str">
            <v>1999/11/30</v>
          </cell>
          <cell r="D279" t="str">
            <v>1999/11/30</v>
          </cell>
          <cell r="E279">
            <v>2</v>
          </cell>
          <cell r="F279">
            <v>2</v>
          </cell>
          <cell r="G279">
            <v>0.9659375</v>
          </cell>
          <cell r="H279">
            <v>2.0098148148148152</v>
          </cell>
          <cell r="I279">
            <v>1</v>
          </cell>
          <cell r="K279">
            <v>0.1086764705882353</v>
          </cell>
          <cell r="L279">
            <v>0.1086764705882353</v>
          </cell>
        </row>
        <row r="280">
          <cell r="A280" t="str">
            <v>시청자 의견을 듣습니다</v>
          </cell>
          <cell r="B280" t="str">
            <v>KBS1</v>
          </cell>
          <cell r="C280" t="str">
            <v>1999/12/05</v>
          </cell>
          <cell r="D280" t="str">
            <v>1999/12/05</v>
          </cell>
          <cell r="E280">
            <v>7</v>
          </cell>
          <cell r="F280">
            <v>7</v>
          </cell>
          <cell r="G280">
            <v>0.46688657407407402</v>
          </cell>
          <cell r="H280">
            <v>0.49890046296296298</v>
          </cell>
          <cell r="I280">
            <v>1</v>
          </cell>
          <cell r="J280">
            <v>0.1</v>
          </cell>
          <cell r="K280">
            <v>0.1</v>
          </cell>
          <cell r="L280">
            <v>7.3772791023842918E-2</v>
          </cell>
        </row>
        <row r="281">
          <cell r="A281" t="str">
            <v>일자리 100만개를 만듭시다</v>
          </cell>
          <cell r="B281" t="str">
            <v>KBS1</v>
          </cell>
          <cell r="C281" t="str">
            <v>1999/12/03</v>
          </cell>
          <cell r="D281" t="str">
            <v>1999/12/03</v>
          </cell>
          <cell r="E281">
            <v>5</v>
          </cell>
          <cell r="F281">
            <v>5</v>
          </cell>
          <cell r="G281">
            <v>0.46861111111111109</v>
          </cell>
          <cell r="H281">
            <v>0.5461111111111111</v>
          </cell>
          <cell r="I281">
            <v>1</v>
          </cell>
          <cell r="J281">
            <v>0.1</v>
          </cell>
          <cell r="K281">
            <v>0.1</v>
          </cell>
          <cell r="L281">
            <v>6.3487611033193073E-2</v>
          </cell>
        </row>
        <row r="282">
          <cell r="A282" t="str">
            <v>꼬꼬마 텔레토비</v>
          </cell>
          <cell r="B282" t="str">
            <v>KBS2</v>
          </cell>
          <cell r="C282" t="str">
            <v>1999/11/29</v>
          </cell>
          <cell r="D282" t="str">
            <v>1999/12/04</v>
          </cell>
          <cell r="E282">
            <v>1</v>
          </cell>
          <cell r="F282">
            <v>6</v>
          </cell>
          <cell r="G282">
            <v>0.34333719135802471</v>
          </cell>
          <cell r="H282">
            <v>0.36193672839506169</v>
          </cell>
          <cell r="I282">
            <v>6</v>
          </cell>
          <cell r="J282">
            <v>0.1</v>
          </cell>
          <cell r="K282">
            <v>0.1</v>
          </cell>
          <cell r="L282">
            <v>0.10439457690509585</v>
          </cell>
        </row>
        <row r="283">
          <cell r="A283" t="str">
            <v>네트워크우수작시리즈</v>
          </cell>
          <cell r="B283" t="str">
            <v>MBC</v>
          </cell>
          <cell r="C283" t="str">
            <v>1999/11/29</v>
          </cell>
          <cell r="D283" t="str">
            <v>1999/12/03</v>
          </cell>
          <cell r="E283">
            <v>1</v>
          </cell>
          <cell r="F283">
            <v>5</v>
          </cell>
          <cell r="G283">
            <v>0.46256076388888889</v>
          </cell>
          <cell r="H283">
            <v>0.49568865740740736</v>
          </cell>
          <cell r="I283">
            <v>4</v>
          </cell>
          <cell r="J283">
            <v>0.1</v>
          </cell>
          <cell r="K283">
            <v>0.1</v>
          </cell>
          <cell r="L283">
            <v>0.10883590462833098</v>
          </cell>
        </row>
        <row r="284">
          <cell r="A284" t="str">
            <v>MBC아침뉴스2000 1부</v>
          </cell>
          <cell r="B284" t="str">
            <v>MBC</v>
          </cell>
          <cell r="C284" t="str">
            <v>1999/11/29</v>
          </cell>
          <cell r="D284" t="str">
            <v>1999/12/04</v>
          </cell>
          <cell r="E284">
            <v>1</v>
          </cell>
          <cell r="F284">
            <v>6</v>
          </cell>
          <cell r="G284">
            <v>0.24970871913580248</v>
          </cell>
          <cell r="H284">
            <v>0.26924768518518521</v>
          </cell>
          <cell r="I284">
            <v>6</v>
          </cell>
          <cell r="J284">
            <v>0.1</v>
          </cell>
          <cell r="K284">
            <v>0.1</v>
          </cell>
          <cell r="L284">
            <v>9.8644226273959801E-2</v>
          </cell>
        </row>
        <row r="285">
          <cell r="A285" t="str">
            <v>특집방송  창사특집생방송새천년D-30 1부</v>
          </cell>
          <cell r="B285" t="str">
            <v>MBC</v>
          </cell>
          <cell r="C285" t="str">
            <v>1999/12/02</v>
          </cell>
          <cell r="D285" t="str">
            <v>1999/12/02</v>
          </cell>
          <cell r="E285">
            <v>4</v>
          </cell>
          <cell r="F285">
            <v>4</v>
          </cell>
          <cell r="G285">
            <v>0.46194444444444444</v>
          </cell>
          <cell r="H285">
            <v>0.50656250000000003</v>
          </cell>
          <cell r="I285">
            <v>1</v>
          </cell>
          <cell r="J285">
            <v>0.1</v>
          </cell>
          <cell r="K285">
            <v>0.1</v>
          </cell>
          <cell r="L285">
            <v>0.14067321178120615</v>
          </cell>
        </row>
        <row r="286">
          <cell r="A286" t="str">
            <v>테마기행 고향</v>
          </cell>
          <cell r="B286" t="str">
            <v>KBS2</v>
          </cell>
          <cell r="C286" t="str">
            <v>1999/12/05</v>
          </cell>
          <cell r="D286" t="str">
            <v>1999/12/05</v>
          </cell>
          <cell r="E286">
            <v>7</v>
          </cell>
          <cell r="F286">
            <v>7</v>
          </cell>
          <cell r="G286">
            <v>0.29886574074074074</v>
          </cell>
          <cell r="H286">
            <v>0.32481481481481483</v>
          </cell>
          <cell r="I286">
            <v>1</v>
          </cell>
          <cell r="J286">
            <v>0.1</v>
          </cell>
          <cell r="K286">
            <v>0.1</v>
          </cell>
          <cell r="L286">
            <v>9.3875642823749425E-2</v>
          </cell>
        </row>
        <row r="287">
          <cell r="A287" t="str">
            <v>특집방송  민원봉사대상</v>
          </cell>
          <cell r="B287" t="str">
            <v>SBS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0.5060972222222222</v>
          </cell>
          <cell r="H287">
            <v>0.55338425925925916</v>
          </cell>
          <cell r="I287">
            <v>1</v>
          </cell>
          <cell r="J287">
            <v>0.1</v>
          </cell>
          <cell r="K287">
            <v>0.1</v>
          </cell>
          <cell r="L287">
            <v>6.1757830762038335E-2</v>
          </cell>
        </row>
        <row r="288">
          <cell r="A288" t="str">
            <v>대화 세기를 넘어서</v>
          </cell>
          <cell r="B288" t="str">
            <v>KBS1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0.99010416666666667</v>
          </cell>
          <cell r="H288">
            <v>2.0320023148148145</v>
          </cell>
          <cell r="I288">
            <v>1</v>
          </cell>
          <cell r="J288">
            <v>0.1</v>
          </cell>
          <cell r="K288">
            <v>0.1</v>
          </cell>
          <cell r="L288">
            <v>0.10196353436185135</v>
          </cell>
        </row>
        <row r="289">
          <cell r="A289" t="str">
            <v>특집방송  &lt;장애인먼저&gt;실천우수단체시상식</v>
          </cell>
          <cell r="B289" t="str">
            <v>MBC</v>
          </cell>
          <cell r="C289" t="str">
            <v>1999/12/03</v>
          </cell>
          <cell r="D289" t="str">
            <v>1999/12/03</v>
          </cell>
          <cell r="E289">
            <v>5</v>
          </cell>
          <cell r="F289">
            <v>5</v>
          </cell>
          <cell r="G289">
            <v>0.6388773148148148</v>
          </cell>
          <cell r="H289">
            <v>0.66388888888888886</v>
          </cell>
          <cell r="I289">
            <v>1</v>
          </cell>
          <cell r="J289">
            <v>0.1</v>
          </cell>
          <cell r="K289">
            <v>0.1</v>
          </cell>
          <cell r="L289">
            <v>6.9097709209911179E-2</v>
          </cell>
        </row>
        <row r="290">
          <cell r="A290" t="str">
            <v>위성앙코르세계의헤드라인</v>
          </cell>
          <cell r="B290" t="str">
            <v>KBS1</v>
          </cell>
          <cell r="C290" t="str">
            <v>1999/12/05</v>
          </cell>
          <cell r="D290" t="str">
            <v>1999/12/05</v>
          </cell>
          <cell r="E290">
            <v>7</v>
          </cell>
          <cell r="F290">
            <v>7</v>
          </cell>
          <cell r="G290">
            <v>2.0176736111111113</v>
          </cell>
          <cell r="H290">
            <v>2.058796296296296</v>
          </cell>
          <cell r="I290">
            <v>1</v>
          </cell>
          <cell r="J290">
            <v>0.1</v>
          </cell>
          <cell r="K290">
            <v>0.1</v>
          </cell>
          <cell r="L290">
            <v>0.11612903225806452</v>
          </cell>
        </row>
        <row r="291">
          <cell r="A291" t="str">
            <v>건강TV 안녕하십니까</v>
          </cell>
          <cell r="B291" t="str">
            <v>KBS2</v>
          </cell>
          <cell r="C291" t="str">
            <v>1999/11/29</v>
          </cell>
          <cell r="D291" t="str">
            <v>1999/12/03</v>
          </cell>
          <cell r="E291">
            <v>1</v>
          </cell>
          <cell r="F291">
            <v>5</v>
          </cell>
          <cell r="G291">
            <v>0.27039583333333334</v>
          </cell>
          <cell r="H291">
            <v>0.28983564814814811</v>
          </cell>
          <cell r="I291">
            <v>5</v>
          </cell>
          <cell r="J291">
            <v>0.1</v>
          </cell>
          <cell r="K291">
            <v>0.1</v>
          </cell>
          <cell r="L291">
            <v>0.10383356708742404</v>
          </cell>
        </row>
        <row r="292">
          <cell r="A292" t="str">
            <v>KBS뉴스(1050)</v>
          </cell>
          <cell r="B292" t="str">
            <v>KBS1</v>
          </cell>
          <cell r="C292" t="str">
            <v>1999/11/29</v>
          </cell>
          <cell r="D292" t="str">
            <v>1999/12/03</v>
          </cell>
          <cell r="E292">
            <v>1</v>
          </cell>
          <cell r="F292">
            <v>5</v>
          </cell>
          <cell r="G292">
            <v>0.45408564814814822</v>
          </cell>
          <cell r="H292">
            <v>0.4607916666666666</v>
          </cell>
          <cell r="I292">
            <v>5</v>
          </cell>
          <cell r="J292">
            <v>0.1</v>
          </cell>
          <cell r="K292">
            <v>0.1</v>
          </cell>
          <cell r="L292">
            <v>6.8630201028518009E-2</v>
          </cell>
        </row>
        <row r="293">
          <cell r="A293" t="str">
            <v>생방송 행복찾기 2부</v>
          </cell>
          <cell r="B293" t="str">
            <v>SBS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0.46228703703703705</v>
          </cell>
          <cell r="H293">
            <v>0.4965162037037037</v>
          </cell>
          <cell r="I293">
            <v>1</v>
          </cell>
          <cell r="J293">
            <v>0.1</v>
          </cell>
          <cell r="K293">
            <v>0.1</v>
          </cell>
          <cell r="L293">
            <v>0.10397381954184198</v>
          </cell>
        </row>
        <row r="294">
          <cell r="A294" t="str">
            <v>도전 주부가요스타</v>
          </cell>
          <cell r="B294" t="str">
            <v>KBS2</v>
          </cell>
          <cell r="C294" t="str">
            <v>1999/12/04</v>
          </cell>
          <cell r="D294" t="str">
            <v>1999/12/04</v>
          </cell>
          <cell r="E294">
            <v>6</v>
          </cell>
          <cell r="F294">
            <v>6</v>
          </cell>
          <cell r="G294">
            <v>0.39809027777777778</v>
          </cell>
          <cell r="H294">
            <v>0.43846064814814811</v>
          </cell>
          <cell r="I294">
            <v>1</v>
          </cell>
          <cell r="J294">
            <v>0.1</v>
          </cell>
          <cell r="K294">
            <v>0.1</v>
          </cell>
          <cell r="L294">
            <v>9.0696587190275832E-2</v>
          </cell>
        </row>
        <row r="295">
          <cell r="A295" t="str">
            <v>SBS스포츠  유럽남미축구최강전</v>
          </cell>
          <cell r="B295" t="str">
            <v>SBS</v>
          </cell>
          <cell r="C295" t="str">
            <v>1999/12/01</v>
          </cell>
          <cell r="D295" t="str">
            <v>1999/12/01</v>
          </cell>
          <cell r="E295">
            <v>3</v>
          </cell>
          <cell r="F295">
            <v>3</v>
          </cell>
          <cell r="G295">
            <v>0.46664351851851843</v>
          </cell>
          <cell r="H295">
            <v>0.54862037037037037</v>
          </cell>
          <cell r="I295">
            <v>1</v>
          </cell>
          <cell r="J295">
            <v>0.1</v>
          </cell>
          <cell r="K295">
            <v>0.1</v>
          </cell>
          <cell r="L295">
            <v>0.1069658719027583</v>
          </cell>
        </row>
        <row r="296">
          <cell r="A296" t="str">
            <v>KBS뉴스(1900)</v>
          </cell>
          <cell r="B296" t="str">
            <v>KBS1</v>
          </cell>
          <cell r="C296" t="str">
            <v>1999/12/05</v>
          </cell>
          <cell r="D296" t="str">
            <v>1999/12/05</v>
          </cell>
          <cell r="E296">
            <v>7</v>
          </cell>
          <cell r="F296">
            <v>7</v>
          </cell>
          <cell r="G296">
            <v>0.79166666666666663</v>
          </cell>
          <cell r="H296">
            <v>0.7982407407407407</v>
          </cell>
          <cell r="I296">
            <v>1</v>
          </cell>
          <cell r="J296">
            <v>0.1</v>
          </cell>
          <cell r="K296">
            <v>0.1</v>
          </cell>
          <cell r="L296">
            <v>5.1706404862085088E-2</v>
          </cell>
        </row>
        <row r="297">
          <cell r="A297" t="str">
            <v>수요기획</v>
          </cell>
          <cell r="B297" t="str">
            <v>KBS1</v>
          </cell>
          <cell r="C297" t="str">
            <v>1999/12/01</v>
          </cell>
          <cell r="D297" t="str">
            <v>1999/12/01</v>
          </cell>
          <cell r="E297">
            <v>3</v>
          </cell>
          <cell r="F297">
            <v>3</v>
          </cell>
          <cell r="G297">
            <v>2.001099537037037</v>
          </cell>
          <cell r="H297">
            <v>2.030474537037037</v>
          </cell>
          <cell r="I297">
            <v>1</v>
          </cell>
          <cell r="J297">
            <v>0.1</v>
          </cell>
          <cell r="K297">
            <v>0.1</v>
          </cell>
          <cell r="L297">
            <v>0.10883590462833098</v>
          </cell>
        </row>
        <row r="298">
          <cell r="A298" t="str">
            <v>MBC가요콘서트</v>
          </cell>
          <cell r="B298" t="str">
            <v>MBC</v>
          </cell>
          <cell r="C298" t="str">
            <v>1999/12/03</v>
          </cell>
          <cell r="D298" t="str">
            <v>1999/12/03</v>
          </cell>
          <cell r="E298">
            <v>5</v>
          </cell>
          <cell r="F298">
            <v>5</v>
          </cell>
          <cell r="G298">
            <v>2.0353472222222222</v>
          </cell>
          <cell r="H298">
            <v>2.0705671296296293</v>
          </cell>
          <cell r="I298">
            <v>1</v>
          </cell>
          <cell r="J298">
            <v>0.1</v>
          </cell>
          <cell r="K298">
            <v>0.1</v>
          </cell>
          <cell r="L298">
            <v>6.1056568489948587E-2</v>
          </cell>
        </row>
        <row r="299">
          <cell r="A299" t="str">
            <v>TV문화기행</v>
          </cell>
          <cell r="B299" t="str">
            <v>KBS2</v>
          </cell>
          <cell r="C299" t="str">
            <v>1999/11/30</v>
          </cell>
          <cell r="D299" t="str">
            <v>1999/11/30</v>
          </cell>
          <cell r="E299">
            <v>2</v>
          </cell>
          <cell r="F299">
            <v>2</v>
          </cell>
          <cell r="G299">
            <v>2.0128124999999999</v>
          </cell>
          <cell r="H299">
            <v>2.0452777777777778</v>
          </cell>
          <cell r="I299">
            <v>1</v>
          </cell>
          <cell r="J299">
            <v>0.1</v>
          </cell>
          <cell r="K299">
            <v>0.1</v>
          </cell>
          <cell r="L299">
            <v>9.9064983637213666E-2</v>
          </cell>
        </row>
        <row r="300">
          <cell r="A300" t="str">
            <v>KBS뉴스(0935)</v>
          </cell>
          <cell r="B300" t="str">
            <v>KBS1</v>
          </cell>
          <cell r="C300" t="str">
            <v>1999/11/29</v>
          </cell>
          <cell r="D300" t="str">
            <v>1999/12/04</v>
          </cell>
          <cell r="E300">
            <v>1</v>
          </cell>
          <cell r="F300">
            <v>6</v>
          </cell>
          <cell r="G300">
            <v>0.39612654320987656</v>
          </cell>
          <cell r="H300">
            <v>0.41471643518518525</v>
          </cell>
          <cell r="I300">
            <v>6</v>
          </cell>
          <cell r="J300">
            <v>0.1</v>
          </cell>
          <cell r="K300">
            <v>0.1</v>
          </cell>
          <cell r="L300">
            <v>6.5731650303880326E-2</v>
          </cell>
        </row>
        <row r="301">
          <cell r="A301" t="str">
            <v>특집방송  IMF2년특별기획&lt;세계경제를움직이는국제신용평가의두얼굴&gt;</v>
          </cell>
          <cell r="B301" t="str">
            <v>KBS1</v>
          </cell>
          <cell r="C301" t="str">
            <v>1999/11/30</v>
          </cell>
          <cell r="D301" t="str">
            <v>1999/11/30</v>
          </cell>
          <cell r="E301">
            <v>2</v>
          </cell>
          <cell r="F301">
            <v>2</v>
          </cell>
          <cell r="G301">
            <v>2.011412037037037</v>
          </cell>
          <cell r="H301">
            <v>2.042395833333333</v>
          </cell>
          <cell r="I301">
            <v>1</v>
          </cell>
          <cell r="J301">
            <v>0.1</v>
          </cell>
          <cell r="K301">
            <v>0.1</v>
          </cell>
          <cell r="L301">
            <v>7.3772791023842918E-2</v>
          </cell>
        </row>
        <row r="302">
          <cell r="A302" t="str">
            <v>KBS2 스포츠  &lt;JC페니클레식골프&gt;</v>
          </cell>
          <cell r="B302" t="str">
            <v>KBS2</v>
          </cell>
          <cell r="C302" t="str">
            <v>1999/12/04</v>
          </cell>
          <cell r="D302" t="str">
            <v>1999/12/04</v>
          </cell>
          <cell r="E302">
            <v>6</v>
          </cell>
          <cell r="F302">
            <v>6</v>
          </cell>
          <cell r="G302">
            <v>0.22836805555555553</v>
          </cell>
          <cell r="H302">
            <v>0.28953703703703704</v>
          </cell>
          <cell r="I302">
            <v>1</v>
          </cell>
          <cell r="J302">
            <v>0.1</v>
          </cell>
          <cell r="K302">
            <v>0.1</v>
          </cell>
          <cell r="L302">
            <v>8.7330528284244979E-2</v>
          </cell>
        </row>
        <row r="303">
          <cell r="A303" t="str">
            <v>푸른세상만들기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0.30571759259259262</v>
          </cell>
          <cell r="H303">
            <v>0.32991126543209881</v>
          </cell>
          <cell r="I303">
            <v>1</v>
          </cell>
          <cell r="K303">
            <v>9.6191051995163243E-2</v>
          </cell>
          <cell r="L303">
            <v>9.6191051995163243E-2</v>
          </cell>
        </row>
        <row r="304">
          <cell r="A304" t="str">
            <v>도레미 여행</v>
          </cell>
          <cell r="B304" t="str">
            <v>EBS</v>
          </cell>
          <cell r="C304" t="str">
            <v>1999/12/03</v>
          </cell>
          <cell r="D304" t="str">
            <v>1999/12/03</v>
          </cell>
          <cell r="E304">
            <v>5</v>
          </cell>
          <cell r="F304">
            <v>5</v>
          </cell>
          <cell r="G304">
            <v>0.72269675925925936</v>
          </cell>
          <cell r="H304">
            <v>0.73525462962962962</v>
          </cell>
          <cell r="K304">
            <v>0</v>
          </cell>
          <cell r="L304">
            <v>0</v>
          </cell>
        </row>
        <row r="305">
          <cell r="A305" t="str">
            <v>생방송섹션오늘</v>
          </cell>
          <cell r="B305" t="str">
            <v>PSB</v>
          </cell>
          <cell r="C305" t="str">
            <v>1999/11/29</v>
          </cell>
          <cell r="D305" t="str">
            <v>1999/12/04</v>
          </cell>
          <cell r="E305">
            <v>1</v>
          </cell>
          <cell r="F305">
            <v>6</v>
          </cell>
          <cell r="G305">
            <v>0.3227237654320988</v>
          </cell>
          <cell r="H305">
            <v>0.34586033950617284</v>
          </cell>
          <cell r="K305">
            <v>0</v>
          </cell>
          <cell r="L305">
            <v>0</v>
          </cell>
        </row>
        <row r="306">
          <cell r="A306" t="str">
            <v>생방송영남을달린다</v>
          </cell>
          <cell r="B306" t="str">
            <v>MBC</v>
          </cell>
          <cell r="C306" t="str">
            <v>1999/12/04</v>
          </cell>
          <cell r="D306" t="str">
            <v>1999/12/04</v>
          </cell>
          <cell r="E306">
            <v>6</v>
          </cell>
          <cell r="F306">
            <v>6</v>
          </cell>
          <cell r="G306">
            <v>0.33877314814814818</v>
          </cell>
          <cell r="H306">
            <v>0.36978009259259265</v>
          </cell>
          <cell r="K306">
            <v>0</v>
          </cell>
          <cell r="L306">
            <v>0</v>
          </cell>
        </row>
        <row r="307">
          <cell r="A307" t="str">
            <v>생방송접속풍물기행</v>
          </cell>
          <cell r="B307" t="str">
            <v>PSB</v>
          </cell>
          <cell r="C307" t="str">
            <v>1999/11/29</v>
          </cell>
          <cell r="D307" t="str">
            <v>1999/11/29</v>
          </cell>
          <cell r="E307">
            <v>1</v>
          </cell>
          <cell r="F307">
            <v>1</v>
          </cell>
          <cell r="G307">
            <v>0.80099537037037039</v>
          </cell>
          <cell r="H307">
            <v>0.82863425925925915</v>
          </cell>
          <cell r="K307">
            <v>0</v>
          </cell>
          <cell r="L307">
            <v>0</v>
          </cell>
        </row>
        <row r="308">
          <cell r="A308" t="str">
            <v>뉴스IN뉴스</v>
          </cell>
          <cell r="B308" t="str">
            <v>iTV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0.83140046296296299</v>
          </cell>
          <cell r="H308">
            <v>0.87268518518518512</v>
          </cell>
          <cell r="K308">
            <v>0</v>
          </cell>
          <cell r="L308">
            <v>0</v>
          </cell>
        </row>
        <row r="309">
          <cell r="A309" t="str">
            <v>도올 김용옥의  알기쉬운 동양고전</v>
          </cell>
          <cell r="B309" t="str">
            <v>EBS</v>
          </cell>
          <cell r="C309" t="str">
            <v>1999/11/29</v>
          </cell>
          <cell r="D309" t="str">
            <v>1999/12/02</v>
          </cell>
          <cell r="E309">
            <v>1</v>
          </cell>
          <cell r="F309">
            <v>4</v>
          </cell>
          <cell r="G309">
            <v>0.94423900462962962</v>
          </cell>
          <cell r="H309">
            <v>0.97188946759259265</v>
          </cell>
          <cell r="K309">
            <v>0</v>
          </cell>
          <cell r="L309">
            <v>0</v>
          </cell>
        </row>
        <row r="310">
          <cell r="A310" t="str">
            <v>생방송토요일이좋다</v>
          </cell>
          <cell r="B310" t="str">
            <v>MBC</v>
          </cell>
          <cell r="C310" t="str">
            <v>1999/12/04</v>
          </cell>
          <cell r="D310" t="str">
            <v>1999/12/04</v>
          </cell>
          <cell r="E310">
            <v>6</v>
          </cell>
          <cell r="F310">
            <v>6</v>
          </cell>
          <cell r="G310">
            <v>0.33804398148148151</v>
          </cell>
          <cell r="H310">
            <v>0.37260416666666668</v>
          </cell>
          <cell r="K310">
            <v>0</v>
          </cell>
          <cell r="L310">
            <v>0</v>
          </cell>
        </row>
        <row r="311">
          <cell r="A311" t="str">
            <v>다큐이사람</v>
          </cell>
          <cell r="B311" t="str">
            <v>EBS</v>
          </cell>
          <cell r="C311" t="str">
            <v>1999/12/05</v>
          </cell>
          <cell r="D311" t="str">
            <v>1999/12/05</v>
          </cell>
          <cell r="E311">
            <v>7</v>
          </cell>
          <cell r="F311">
            <v>7</v>
          </cell>
          <cell r="G311">
            <v>0.81957175925925929</v>
          </cell>
          <cell r="H311">
            <v>0.84561342592592592</v>
          </cell>
          <cell r="K311">
            <v>0</v>
          </cell>
          <cell r="L311">
            <v>0</v>
          </cell>
        </row>
        <row r="312">
          <cell r="A312" t="str">
            <v>건강클리닉(재)</v>
          </cell>
          <cell r="B312" t="str">
            <v>EBS</v>
          </cell>
          <cell r="C312" t="str">
            <v>1999/12/04</v>
          </cell>
          <cell r="D312" t="str">
            <v>1999/12/04</v>
          </cell>
          <cell r="E312">
            <v>6</v>
          </cell>
          <cell r="F312">
            <v>6</v>
          </cell>
          <cell r="G312">
            <v>0.36107638888888888</v>
          </cell>
          <cell r="H312">
            <v>0.38732638888888887</v>
          </cell>
          <cell r="K312">
            <v>0</v>
          </cell>
          <cell r="L312">
            <v>0</v>
          </cell>
        </row>
        <row r="313">
          <cell r="A313" t="str">
            <v>대학정보뱅크</v>
          </cell>
          <cell r="B313" t="str">
            <v>EBS</v>
          </cell>
          <cell r="C313" t="str">
            <v>1999/11/29</v>
          </cell>
          <cell r="D313" t="str">
            <v>1999/12/03</v>
          </cell>
          <cell r="E313">
            <v>1</v>
          </cell>
          <cell r="F313">
            <v>5</v>
          </cell>
          <cell r="G313">
            <v>2.0137569444444443</v>
          </cell>
          <cell r="H313">
            <v>2.047462962962963</v>
          </cell>
          <cell r="K313">
            <v>0</v>
          </cell>
          <cell r="L313">
            <v>0</v>
          </cell>
        </row>
        <row r="314">
          <cell r="A314" t="str">
            <v>생방송빛고을새아침</v>
          </cell>
          <cell r="B314" t="str">
            <v>KBC</v>
          </cell>
          <cell r="C314" t="str">
            <v>1999/11/29</v>
          </cell>
          <cell r="D314" t="str">
            <v>1999/11/30</v>
          </cell>
          <cell r="E314">
            <v>1</v>
          </cell>
          <cell r="F314">
            <v>2</v>
          </cell>
          <cell r="G314">
            <v>0.32485532407407408</v>
          </cell>
          <cell r="H314">
            <v>0.35272569444444446</v>
          </cell>
          <cell r="K314">
            <v>0</v>
          </cell>
          <cell r="L314">
            <v>0</v>
          </cell>
        </row>
        <row r="315">
          <cell r="A315" t="str">
            <v>대학가중계(재)</v>
          </cell>
          <cell r="B315" t="str">
            <v>EBS</v>
          </cell>
          <cell r="C315" t="str">
            <v>1999/12/04</v>
          </cell>
          <cell r="D315" t="str">
            <v>1999/12/04</v>
          </cell>
          <cell r="E315">
            <v>6</v>
          </cell>
          <cell r="F315">
            <v>6</v>
          </cell>
          <cell r="G315">
            <v>0.73995370370370372</v>
          </cell>
          <cell r="H315">
            <v>0.76615740740740745</v>
          </cell>
          <cell r="K315">
            <v>0</v>
          </cell>
          <cell r="L315">
            <v>0</v>
          </cell>
        </row>
        <row r="316">
          <cell r="A316" t="str">
            <v>도전 나도 사장님</v>
          </cell>
          <cell r="B316" t="str">
            <v>iTV</v>
          </cell>
          <cell r="C316" t="str">
            <v>1999/12/04</v>
          </cell>
          <cell r="D316" t="str">
            <v>1999/12/04</v>
          </cell>
          <cell r="E316">
            <v>6</v>
          </cell>
          <cell r="F316">
            <v>6</v>
          </cell>
          <cell r="G316">
            <v>0.93342592592592588</v>
          </cell>
          <cell r="H316">
            <v>0.97175925925925932</v>
          </cell>
          <cell r="K316">
            <v>0</v>
          </cell>
          <cell r="L316">
            <v>0</v>
          </cell>
        </row>
        <row r="317">
          <cell r="A317" t="str">
            <v>다큐세상21</v>
          </cell>
          <cell r="B317" t="str">
            <v>MBC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0.80813657407407413</v>
          </cell>
          <cell r="H317">
            <v>0.84356481481481482</v>
          </cell>
          <cell r="K317">
            <v>0</v>
          </cell>
          <cell r="L317">
            <v>0</v>
          </cell>
        </row>
        <row r="318">
          <cell r="A318" t="str">
            <v>생방송 화제집중</v>
          </cell>
          <cell r="B318" t="str">
            <v>MBC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0.73727777777777781</v>
          </cell>
          <cell r="H318">
            <v>0.76656250000000004</v>
          </cell>
          <cell r="K318">
            <v>0</v>
          </cell>
          <cell r="L318">
            <v>0</v>
          </cell>
        </row>
        <row r="319">
          <cell r="A319" t="str">
            <v>도전 나도 사장님(재)</v>
          </cell>
          <cell r="B319" t="str">
            <v>iTV</v>
          </cell>
          <cell r="C319" t="str">
            <v>1999/12/03</v>
          </cell>
          <cell r="D319" t="str">
            <v>1999/12/03</v>
          </cell>
          <cell r="E319">
            <v>5</v>
          </cell>
          <cell r="F319">
            <v>5</v>
          </cell>
          <cell r="G319">
            <v>0.39886574074074077</v>
          </cell>
          <cell r="H319">
            <v>0.4362037037037037</v>
          </cell>
          <cell r="K319">
            <v>0</v>
          </cell>
          <cell r="L319">
            <v>0</v>
          </cell>
        </row>
        <row r="320">
          <cell r="A320" t="str">
            <v>20세기 한국 톱10</v>
          </cell>
          <cell r="B320" t="str">
            <v>KBS1</v>
          </cell>
          <cell r="C320" t="str">
            <v>1999/11/29</v>
          </cell>
          <cell r="D320" t="str">
            <v>1999/11/29</v>
          </cell>
          <cell r="E320">
            <v>1</v>
          </cell>
          <cell r="F320">
            <v>1</v>
          </cell>
          <cell r="G320">
            <v>2.0114699074074074</v>
          </cell>
          <cell r="H320">
            <v>2.0525810185185183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다시보는 20세기(재)</v>
          </cell>
          <cell r="B321" t="str">
            <v>EBS</v>
          </cell>
          <cell r="C321" t="str">
            <v>1999/12/02</v>
          </cell>
          <cell r="D321" t="str">
            <v>1999/12/02</v>
          </cell>
          <cell r="E321">
            <v>4</v>
          </cell>
          <cell r="F321">
            <v>4</v>
          </cell>
          <cell r="G321">
            <v>0.38320601851851849</v>
          </cell>
          <cell r="H321">
            <v>0.41704861111111113</v>
          </cell>
          <cell r="K321">
            <v>0</v>
          </cell>
          <cell r="L321">
            <v>0</v>
          </cell>
        </row>
        <row r="322">
          <cell r="A322" t="str">
            <v>논술특강</v>
          </cell>
          <cell r="B322" t="str">
            <v>EBS</v>
          </cell>
          <cell r="C322" t="str">
            <v>1999/11/29</v>
          </cell>
          <cell r="D322" t="str">
            <v>1999/12/03</v>
          </cell>
          <cell r="E322">
            <v>1</v>
          </cell>
          <cell r="F322">
            <v>5</v>
          </cell>
          <cell r="G322">
            <v>0.97242824074074075</v>
          </cell>
          <cell r="H322">
            <v>2.0060370370370371</v>
          </cell>
          <cell r="K322">
            <v>0</v>
          </cell>
          <cell r="L322">
            <v>0</v>
          </cell>
        </row>
        <row r="323">
          <cell r="A323" t="str">
            <v>노환기의논술특강</v>
          </cell>
          <cell r="B323" t="str">
            <v>iTV</v>
          </cell>
          <cell r="C323" t="str">
            <v>1999/12/01</v>
          </cell>
          <cell r="D323" t="str">
            <v>1999/12/02</v>
          </cell>
          <cell r="E323">
            <v>3</v>
          </cell>
          <cell r="F323">
            <v>4</v>
          </cell>
          <cell r="G323">
            <v>2.0091550925925925</v>
          </cell>
          <cell r="H323">
            <v>2.0554456018518521</v>
          </cell>
          <cell r="K323">
            <v>0</v>
          </cell>
          <cell r="L323">
            <v>0</v>
          </cell>
        </row>
        <row r="324">
          <cell r="A324" t="str">
            <v>도레미 여행(재)</v>
          </cell>
          <cell r="B324" t="str">
            <v>EBS</v>
          </cell>
          <cell r="C324" t="str">
            <v>1999/12/04</v>
          </cell>
          <cell r="D324" t="str">
            <v>1999/12/04</v>
          </cell>
          <cell r="E324">
            <v>6</v>
          </cell>
          <cell r="F324">
            <v>6</v>
          </cell>
          <cell r="G324">
            <v>0.29159722222222223</v>
          </cell>
          <cell r="H324">
            <v>0.30414351851851851</v>
          </cell>
          <cell r="K324">
            <v>0</v>
          </cell>
          <cell r="L324">
            <v>0</v>
          </cell>
        </row>
        <row r="325">
          <cell r="A325" t="str">
            <v>딩동댕 유치원</v>
          </cell>
          <cell r="B325" t="str">
            <v>EBS</v>
          </cell>
          <cell r="C325" t="str">
            <v>1999/11/29</v>
          </cell>
          <cell r="D325" t="str">
            <v>1999/12/04</v>
          </cell>
          <cell r="E325">
            <v>1</v>
          </cell>
          <cell r="F325">
            <v>6</v>
          </cell>
          <cell r="G325">
            <v>0.34103587962962961</v>
          </cell>
          <cell r="H325">
            <v>0.35470679012345679</v>
          </cell>
          <cell r="K325">
            <v>0</v>
          </cell>
          <cell r="L325">
            <v>0</v>
          </cell>
        </row>
        <row r="326">
          <cell r="A326" t="str">
            <v>단편영화극장</v>
          </cell>
          <cell r="B326" t="str">
            <v>EBS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2.0141087962962962</v>
          </cell>
          <cell r="H326">
            <v>2.0420949074074075</v>
          </cell>
          <cell r="K326">
            <v>0</v>
          </cell>
          <cell r="L326">
            <v>0</v>
          </cell>
        </row>
        <row r="327">
          <cell r="A327" t="str">
            <v>섹션정보 해피데이(재)</v>
          </cell>
          <cell r="B327" t="str">
            <v>iTV</v>
          </cell>
          <cell r="C327" t="str">
            <v>1999/11/29</v>
          </cell>
          <cell r="D327" t="str">
            <v>1999/12/03</v>
          </cell>
          <cell r="E327">
            <v>1</v>
          </cell>
          <cell r="F327">
            <v>5</v>
          </cell>
          <cell r="G327">
            <v>0.66667824074074078</v>
          </cell>
          <cell r="H327">
            <v>0.68681249999999994</v>
          </cell>
          <cell r="K327">
            <v>0</v>
          </cell>
          <cell r="L327">
            <v>0</v>
          </cell>
        </row>
        <row r="328">
          <cell r="A328" t="str">
            <v>단편영화극장(재)</v>
          </cell>
          <cell r="B328" t="str">
            <v>EBS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0.57643518518518522</v>
          </cell>
          <cell r="H328">
            <v>0.60306712962962961</v>
          </cell>
          <cell r="K328">
            <v>0</v>
          </cell>
          <cell r="L328">
            <v>0</v>
          </cell>
        </row>
        <row r="329">
          <cell r="A329" t="str">
            <v>다함께배워요 새천년 건강체조</v>
          </cell>
          <cell r="B329" t="str">
            <v>KBS1</v>
          </cell>
          <cell r="C329" t="str">
            <v>1999/12/05</v>
          </cell>
          <cell r="D329" t="str">
            <v>1999/12/05</v>
          </cell>
          <cell r="E329">
            <v>7</v>
          </cell>
          <cell r="F329">
            <v>7</v>
          </cell>
          <cell r="G329">
            <v>0.25</v>
          </cell>
          <cell r="H329">
            <v>0.2585648148148148</v>
          </cell>
          <cell r="I329">
            <v>1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대구MBC뉴스</v>
          </cell>
          <cell r="B330" t="str">
            <v>MBC</v>
          </cell>
          <cell r="C330" t="str">
            <v>1999/11/29</v>
          </cell>
          <cell r="D330" t="str">
            <v>1999/12/05</v>
          </cell>
          <cell r="E330">
            <v>1</v>
          </cell>
          <cell r="F330">
            <v>7</v>
          </cell>
          <cell r="G330">
            <v>0.65462500000000001</v>
          </cell>
          <cell r="H330">
            <v>0.66082870370370361</v>
          </cell>
          <cell r="K330">
            <v>0</v>
          </cell>
          <cell r="L330">
            <v>0</v>
          </cell>
        </row>
        <row r="331">
          <cell r="A331" t="str">
            <v>세계환경특집생명시대</v>
          </cell>
          <cell r="B331" t="str">
            <v>iTV</v>
          </cell>
          <cell r="C331" t="str">
            <v>1999/11/29</v>
          </cell>
          <cell r="D331" t="str">
            <v>1999/11/29</v>
          </cell>
          <cell r="E331">
            <v>1</v>
          </cell>
          <cell r="F331">
            <v>1</v>
          </cell>
          <cell r="G331">
            <v>0.86975694444444451</v>
          </cell>
          <cell r="H331">
            <v>0.90012731481481489</v>
          </cell>
          <cell r="K331">
            <v>0</v>
          </cell>
          <cell r="L331">
            <v>0</v>
          </cell>
        </row>
        <row r="332">
          <cell r="A332" t="str">
            <v>세계의문호(재)</v>
          </cell>
          <cell r="B332" t="str">
            <v>EBS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0.54215277777777782</v>
          </cell>
          <cell r="H332">
            <v>0.57437499999999997</v>
          </cell>
          <cell r="K332">
            <v>0</v>
          </cell>
          <cell r="L332">
            <v>0</v>
          </cell>
        </row>
        <row r="333">
          <cell r="A333" t="str">
            <v>세계의문호</v>
          </cell>
          <cell r="B333" t="str">
            <v>EBS</v>
          </cell>
          <cell r="C333" t="str">
            <v>1999/12/05</v>
          </cell>
          <cell r="D333" t="str">
            <v>1999/12/05</v>
          </cell>
          <cell r="E333">
            <v>7</v>
          </cell>
          <cell r="F333">
            <v>7</v>
          </cell>
          <cell r="G333">
            <v>0.84731481481481474</v>
          </cell>
          <cell r="H333">
            <v>0.8806018518518518</v>
          </cell>
          <cell r="K333">
            <v>0</v>
          </cell>
          <cell r="L333">
            <v>0</v>
          </cell>
        </row>
        <row r="334">
          <cell r="A334" t="str">
            <v>세계의 명화  &lt;올빼미와새끼고양이&gt;</v>
          </cell>
          <cell r="B334" t="str">
            <v>EBS</v>
          </cell>
          <cell r="C334" t="str">
            <v>1999/12/04</v>
          </cell>
          <cell r="D334" t="str">
            <v>1999/12/04</v>
          </cell>
          <cell r="E334">
            <v>6</v>
          </cell>
          <cell r="F334">
            <v>6</v>
          </cell>
          <cell r="G334">
            <v>0.94346064814814812</v>
          </cell>
          <cell r="H334">
            <v>2.0136574074074076</v>
          </cell>
          <cell r="K334">
            <v>0</v>
          </cell>
          <cell r="L334">
            <v>0</v>
          </cell>
        </row>
        <row r="335">
          <cell r="A335" t="str">
            <v>대전MBC뉴스</v>
          </cell>
          <cell r="B335" t="str">
            <v>MBC</v>
          </cell>
          <cell r="C335" t="str">
            <v>1999/11/29</v>
          </cell>
          <cell r="D335" t="str">
            <v>1999/12/05</v>
          </cell>
          <cell r="E335">
            <v>1</v>
          </cell>
          <cell r="F335">
            <v>7</v>
          </cell>
          <cell r="G335">
            <v>0.85553472222222227</v>
          </cell>
          <cell r="H335">
            <v>0.86018981481481482</v>
          </cell>
          <cell r="K335">
            <v>0</v>
          </cell>
          <cell r="L335">
            <v>0</v>
          </cell>
        </row>
        <row r="336">
          <cell r="A336" t="str">
            <v>생방송TBC열린아침1부</v>
          </cell>
          <cell r="B336" t="str">
            <v>TBC</v>
          </cell>
          <cell r="C336" t="str">
            <v>1999/11/29</v>
          </cell>
          <cell r="D336" t="str">
            <v>1999/12/03</v>
          </cell>
          <cell r="E336">
            <v>1</v>
          </cell>
          <cell r="F336">
            <v>5</v>
          </cell>
          <cell r="G336">
            <v>0.31271759259259257</v>
          </cell>
          <cell r="H336">
            <v>0.32692361111111112</v>
          </cell>
          <cell r="K336">
            <v>0</v>
          </cell>
          <cell r="L336">
            <v>0</v>
          </cell>
        </row>
        <row r="337">
          <cell r="A337" t="str">
            <v>가요순위쟁탈전</v>
          </cell>
          <cell r="B337" t="str">
            <v>iTV</v>
          </cell>
          <cell r="C337" t="str">
            <v>1999/12/05</v>
          </cell>
          <cell r="D337" t="str">
            <v>1999/12/05</v>
          </cell>
          <cell r="E337">
            <v>7</v>
          </cell>
          <cell r="F337">
            <v>7</v>
          </cell>
          <cell r="G337">
            <v>0.79128472222222224</v>
          </cell>
          <cell r="H337">
            <v>0.83157407407407413</v>
          </cell>
          <cell r="K337">
            <v>0</v>
          </cell>
          <cell r="L337">
            <v>0</v>
          </cell>
        </row>
        <row r="338">
          <cell r="A338" t="str">
            <v>대전MBC볼링</v>
          </cell>
          <cell r="B338" t="str">
            <v>MBC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0.50563657407407414</v>
          </cell>
          <cell r="H338">
            <v>0.53913194444444446</v>
          </cell>
          <cell r="K338">
            <v>0</v>
          </cell>
          <cell r="L338">
            <v>0</v>
          </cell>
        </row>
        <row r="339">
          <cell r="A339" t="str">
            <v>손창민 김원희의 3일간의사랑</v>
          </cell>
          <cell r="B339" t="str">
            <v>iTV</v>
          </cell>
          <cell r="C339" t="str">
            <v>1999/11/29</v>
          </cell>
          <cell r="D339" t="str">
            <v>1999/12/01</v>
          </cell>
          <cell r="E339">
            <v>1</v>
          </cell>
          <cell r="F339">
            <v>3</v>
          </cell>
          <cell r="G339">
            <v>0.95058256172839506</v>
          </cell>
          <cell r="H339">
            <v>0.98888888888888882</v>
          </cell>
          <cell r="K339">
            <v>0</v>
          </cell>
          <cell r="L339">
            <v>0</v>
          </cell>
        </row>
        <row r="340">
          <cell r="A340" t="str">
            <v>손창민 김원희의 3일간의사랑(재)</v>
          </cell>
          <cell r="B340" t="str">
            <v>iTV</v>
          </cell>
          <cell r="C340" t="str">
            <v>1999/11/30</v>
          </cell>
          <cell r="D340" t="str">
            <v>1999/12/02</v>
          </cell>
          <cell r="E340">
            <v>2</v>
          </cell>
          <cell r="F340">
            <v>4</v>
          </cell>
          <cell r="G340">
            <v>0.39653163580246914</v>
          </cell>
          <cell r="H340">
            <v>0.43214120370370362</v>
          </cell>
          <cell r="K340">
            <v>0</v>
          </cell>
          <cell r="L340">
            <v>0</v>
          </cell>
        </row>
        <row r="341">
          <cell r="A341" t="str">
            <v>건강클리닉</v>
          </cell>
          <cell r="B341" t="str">
            <v>EBS</v>
          </cell>
          <cell r="C341" t="str">
            <v>1999/12/02</v>
          </cell>
          <cell r="D341" t="str">
            <v>1999/12/02</v>
          </cell>
          <cell r="E341">
            <v>4</v>
          </cell>
          <cell r="F341">
            <v>4</v>
          </cell>
          <cell r="G341">
            <v>0.91660879629629621</v>
          </cell>
          <cell r="H341">
            <v>0.94332175925925921</v>
          </cell>
          <cell r="K341">
            <v>0</v>
          </cell>
          <cell r="L341">
            <v>0</v>
          </cell>
        </row>
        <row r="342">
          <cell r="A342" t="str">
            <v>다큐인류탐사 문명밖 사람들</v>
          </cell>
          <cell r="B342" t="str">
            <v>iTV</v>
          </cell>
          <cell r="C342" t="str">
            <v>1999/11/29</v>
          </cell>
          <cell r="D342" t="str">
            <v>1999/11/29</v>
          </cell>
          <cell r="E342">
            <v>1</v>
          </cell>
          <cell r="F342">
            <v>1</v>
          </cell>
          <cell r="G342">
            <v>0.83336805555555549</v>
          </cell>
          <cell r="H342">
            <v>0.86856481481481485</v>
          </cell>
          <cell r="K342">
            <v>0</v>
          </cell>
          <cell r="L342">
            <v>0</v>
          </cell>
        </row>
        <row r="343">
          <cell r="A343" t="str">
            <v>생활과건강</v>
          </cell>
          <cell r="B343" t="str">
            <v>PSB</v>
          </cell>
          <cell r="C343" t="str">
            <v>1999/11/29</v>
          </cell>
          <cell r="D343" t="str">
            <v>1999/12/04</v>
          </cell>
          <cell r="E343">
            <v>1</v>
          </cell>
          <cell r="F343">
            <v>6</v>
          </cell>
          <cell r="G343">
            <v>0.34673032407407406</v>
          </cell>
          <cell r="H343">
            <v>0.35072530864197526</v>
          </cell>
          <cell r="K343">
            <v>0</v>
          </cell>
          <cell r="L343">
            <v>0</v>
          </cell>
        </row>
        <row r="344">
          <cell r="A344" t="str">
            <v>생쥐의세계여행</v>
          </cell>
          <cell r="B344" t="str">
            <v>EBS</v>
          </cell>
          <cell r="C344" t="str">
            <v>1999/12/01</v>
          </cell>
          <cell r="D344" t="str">
            <v>1999/12/02</v>
          </cell>
          <cell r="E344">
            <v>3</v>
          </cell>
          <cell r="F344">
            <v>4</v>
          </cell>
          <cell r="G344">
            <v>0.70542824074074084</v>
          </cell>
          <cell r="H344">
            <v>0.72175925925925921</v>
          </cell>
          <cell r="K344">
            <v>0</v>
          </cell>
          <cell r="L344">
            <v>0</v>
          </cell>
        </row>
        <row r="345">
          <cell r="A345" t="str">
            <v>생방송TV열린병원</v>
          </cell>
          <cell r="B345" t="str">
            <v>MBC</v>
          </cell>
          <cell r="C345" t="str">
            <v>1999/12/03</v>
          </cell>
          <cell r="D345" t="str">
            <v>1999/12/03</v>
          </cell>
          <cell r="E345">
            <v>5</v>
          </cell>
          <cell r="F345">
            <v>5</v>
          </cell>
          <cell r="G345">
            <v>0.40582175925925923</v>
          </cell>
          <cell r="H345">
            <v>0.44196759259259261</v>
          </cell>
          <cell r="K345">
            <v>0</v>
          </cell>
          <cell r="L345">
            <v>0</v>
          </cell>
        </row>
        <row r="346">
          <cell r="A346" t="str">
            <v>대학가중계</v>
          </cell>
          <cell r="B346" t="str">
            <v>EBS</v>
          </cell>
          <cell r="C346" t="str">
            <v>1999/12/05</v>
          </cell>
          <cell r="D346" t="str">
            <v>1999/12/05</v>
          </cell>
          <cell r="E346">
            <v>7</v>
          </cell>
          <cell r="F346">
            <v>7</v>
          </cell>
          <cell r="G346">
            <v>0.47331018518518514</v>
          </cell>
          <cell r="H346">
            <v>0.50020833333333337</v>
          </cell>
          <cell r="K346">
            <v>0</v>
          </cell>
          <cell r="L346">
            <v>0</v>
          </cell>
        </row>
        <row r="347">
          <cell r="A347" t="str">
            <v>생방송TBC열린아침2부</v>
          </cell>
          <cell r="B347" t="str">
            <v>TBC</v>
          </cell>
          <cell r="C347" t="str">
            <v>1999/11/29</v>
          </cell>
          <cell r="D347" t="str">
            <v>1999/12/03</v>
          </cell>
          <cell r="E347">
            <v>1</v>
          </cell>
          <cell r="F347">
            <v>5</v>
          </cell>
          <cell r="G347">
            <v>0.3280925925925926</v>
          </cell>
          <cell r="H347">
            <v>0.35175231481481484</v>
          </cell>
          <cell r="K347">
            <v>0</v>
          </cell>
          <cell r="L347">
            <v>0</v>
          </cell>
        </row>
        <row r="348">
          <cell r="A348" t="str">
            <v>섹션정보 해피데이</v>
          </cell>
          <cell r="B348" t="str">
            <v>iTV</v>
          </cell>
          <cell r="C348" t="str">
            <v>1999/11/29</v>
          </cell>
          <cell r="D348" t="str">
            <v>1999/12/03</v>
          </cell>
          <cell r="E348">
            <v>1</v>
          </cell>
          <cell r="F348">
            <v>5</v>
          </cell>
          <cell r="G348">
            <v>0.44769212962962956</v>
          </cell>
          <cell r="H348">
            <v>0.46657175925925926</v>
          </cell>
          <cell r="K348">
            <v>0</v>
          </cell>
          <cell r="L348">
            <v>0</v>
          </cell>
        </row>
        <row r="349">
          <cell r="A349" t="str">
            <v>다큐이사람(재)</v>
          </cell>
          <cell r="B349" t="str">
            <v>EBS</v>
          </cell>
          <cell r="C349" t="str">
            <v>1999/12/01</v>
          </cell>
          <cell r="D349" t="str">
            <v>1999/12/01</v>
          </cell>
          <cell r="E349">
            <v>3</v>
          </cell>
          <cell r="F349">
            <v>3</v>
          </cell>
          <cell r="G349">
            <v>0.91721064814814823</v>
          </cell>
          <cell r="H349">
            <v>0.94400462962962972</v>
          </cell>
          <cell r="K349">
            <v>0</v>
          </cell>
          <cell r="L349">
            <v>0</v>
          </cell>
        </row>
        <row r="350">
          <cell r="A350" t="str">
            <v>성공탐험</v>
          </cell>
          <cell r="B350" t="str">
            <v>iTV</v>
          </cell>
          <cell r="C350" t="str">
            <v>1999/11/30</v>
          </cell>
          <cell r="D350" t="str">
            <v>1999/12/05</v>
          </cell>
          <cell r="E350">
            <v>2</v>
          </cell>
          <cell r="F350">
            <v>7</v>
          </cell>
          <cell r="G350">
            <v>0.80898726851851843</v>
          </cell>
          <cell r="H350">
            <v>0.84450810185185188</v>
          </cell>
          <cell r="K350">
            <v>0</v>
          </cell>
          <cell r="L350">
            <v>0</v>
          </cell>
        </row>
        <row r="351">
          <cell r="A351" t="str">
            <v>만들어볼까요(재)</v>
          </cell>
          <cell r="B351" t="str">
            <v>EBS</v>
          </cell>
          <cell r="C351" t="str">
            <v>1999/12/01</v>
          </cell>
          <cell r="D351" t="str">
            <v>1999/12/02</v>
          </cell>
          <cell r="E351">
            <v>3</v>
          </cell>
          <cell r="F351">
            <v>4</v>
          </cell>
          <cell r="G351">
            <v>0.35465856481481484</v>
          </cell>
          <cell r="H351">
            <v>0.36152777777777778</v>
          </cell>
          <cell r="K351">
            <v>0</v>
          </cell>
          <cell r="L351">
            <v>0</v>
          </cell>
        </row>
        <row r="352">
          <cell r="A352" t="str">
            <v>박찬숙의 터놓고 말합시다</v>
          </cell>
          <cell r="B352" t="str">
            <v>iTV</v>
          </cell>
          <cell r="C352" t="str">
            <v>1999/12/03</v>
          </cell>
          <cell r="D352" t="str">
            <v>1999/12/03</v>
          </cell>
          <cell r="E352">
            <v>5</v>
          </cell>
          <cell r="F352">
            <v>5</v>
          </cell>
          <cell r="G352">
            <v>0.83337962962962964</v>
          </cell>
          <cell r="H352">
            <v>0.89456018518518521</v>
          </cell>
          <cell r="K352">
            <v>0</v>
          </cell>
          <cell r="L352">
            <v>0</v>
          </cell>
        </row>
        <row r="353">
          <cell r="A353" t="str">
            <v>교육문화뉴스</v>
          </cell>
          <cell r="B353" t="str">
            <v>EBS</v>
          </cell>
          <cell r="C353" t="str">
            <v>1999/11/29</v>
          </cell>
          <cell r="D353" t="str">
            <v>1999/12/03</v>
          </cell>
          <cell r="E353">
            <v>1</v>
          </cell>
          <cell r="F353">
            <v>5</v>
          </cell>
          <cell r="G353">
            <v>0.86869212962962961</v>
          </cell>
          <cell r="H353">
            <v>0.87504861111111121</v>
          </cell>
          <cell r="K353">
            <v>0</v>
          </cell>
          <cell r="L353">
            <v>0</v>
          </cell>
        </row>
        <row r="354">
          <cell r="A354" t="str">
            <v>발명Q원리를 찾아라</v>
          </cell>
          <cell r="B354" t="str">
            <v>EBS</v>
          </cell>
          <cell r="C354" t="str">
            <v>1999/12/01</v>
          </cell>
          <cell r="D354" t="str">
            <v>1999/12/01</v>
          </cell>
          <cell r="E354">
            <v>3</v>
          </cell>
          <cell r="F354">
            <v>3</v>
          </cell>
          <cell r="G354">
            <v>0.72243055555555558</v>
          </cell>
          <cell r="H354">
            <v>0.7345949074074074</v>
          </cell>
          <cell r="K354">
            <v>0</v>
          </cell>
          <cell r="L354">
            <v>0</v>
          </cell>
        </row>
        <row r="355">
          <cell r="A355" t="str">
            <v>메이저리그스페셜</v>
          </cell>
          <cell r="B355" t="str">
            <v>iTV</v>
          </cell>
          <cell r="C355" t="str">
            <v>1999/11/29</v>
          </cell>
          <cell r="D355" t="str">
            <v>1999/11/29</v>
          </cell>
          <cell r="E355">
            <v>1</v>
          </cell>
          <cell r="F355">
            <v>1</v>
          </cell>
          <cell r="G355">
            <v>0.7874537037037036</v>
          </cell>
          <cell r="H355">
            <v>0.83229166666666676</v>
          </cell>
          <cell r="K355">
            <v>0</v>
          </cell>
          <cell r="L355">
            <v>0</v>
          </cell>
        </row>
        <row r="356">
          <cell r="A356" t="str">
            <v>김기평의토크앤토크</v>
          </cell>
          <cell r="B356" t="str">
            <v>KBC</v>
          </cell>
          <cell r="C356" t="str">
            <v>1999/12/04</v>
          </cell>
          <cell r="D356" t="str">
            <v>1999/12/04</v>
          </cell>
          <cell r="E356">
            <v>6</v>
          </cell>
          <cell r="F356">
            <v>6</v>
          </cell>
          <cell r="G356">
            <v>0.50615740740740744</v>
          </cell>
          <cell r="H356">
            <v>0.53667824074074078</v>
          </cell>
          <cell r="K356">
            <v>0</v>
          </cell>
          <cell r="L356">
            <v>0</v>
          </cell>
        </row>
        <row r="357">
          <cell r="A357" t="str">
            <v>리얼TV경찰24시</v>
          </cell>
          <cell r="B357" t="str">
            <v>iTV</v>
          </cell>
          <cell r="C357" t="str">
            <v>1999/11/29</v>
          </cell>
          <cell r="D357" t="str">
            <v>1999/11/29</v>
          </cell>
          <cell r="E357">
            <v>1</v>
          </cell>
          <cell r="F357">
            <v>1</v>
          </cell>
          <cell r="G357">
            <v>0.98989583333333331</v>
          </cell>
          <cell r="H357">
            <v>2.008460648148148</v>
          </cell>
          <cell r="K357">
            <v>0</v>
          </cell>
          <cell r="L357">
            <v>0</v>
          </cell>
        </row>
        <row r="358">
          <cell r="A358" t="str">
            <v>김하진-심신행의 행복요리(재)</v>
          </cell>
          <cell r="B358" t="str">
            <v>iTV</v>
          </cell>
          <cell r="C358" t="str">
            <v>1999/12/05</v>
          </cell>
          <cell r="D358" t="str">
            <v>1999/12/05</v>
          </cell>
          <cell r="E358">
            <v>7</v>
          </cell>
          <cell r="F358">
            <v>7</v>
          </cell>
          <cell r="G358">
            <v>0.71824074074074085</v>
          </cell>
          <cell r="H358">
            <v>0.75215277777777778</v>
          </cell>
          <cell r="K358">
            <v>0</v>
          </cell>
          <cell r="L358">
            <v>0</v>
          </cell>
        </row>
        <row r="359">
          <cell r="A359" t="str">
            <v>기타 프로그램  가곡의고향</v>
          </cell>
          <cell r="B359" t="str">
            <v>iTV</v>
          </cell>
          <cell r="C359" t="str">
            <v>1999/12/04</v>
          </cell>
          <cell r="D359" t="str">
            <v>1999/12/05</v>
          </cell>
          <cell r="E359">
            <v>6</v>
          </cell>
          <cell r="F359">
            <v>7</v>
          </cell>
          <cell r="G359">
            <v>0.6905613425925925</v>
          </cell>
          <cell r="H359">
            <v>0.70475115740740746</v>
          </cell>
          <cell r="K359">
            <v>0</v>
          </cell>
          <cell r="L359">
            <v>0</v>
          </cell>
        </row>
        <row r="360">
          <cell r="A360" t="str">
            <v>만들어볼까요</v>
          </cell>
          <cell r="B360" t="str">
            <v>EBS</v>
          </cell>
          <cell r="C360" t="str">
            <v>1999/12/01</v>
          </cell>
          <cell r="D360" t="str">
            <v>1999/12/02</v>
          </cell>
          <cell r="E360">
            <v>3</v>
          </cell>
          <cell r="F360">
            <v>4</v>
          </cell>
          <cell r="G360">
            <v>0.69859953703703703</v>
          </cell>
          <cell r="H360">
            <v>0.70508101851851857</v>
          </cell>
          <cell r="K360">
            <v>0</v>
          </cell>
          <cell r="L360">
            <v>0</v>
          </cell>
        </row>
        <row r="361">
          <cell r="A361" t="str">
            <v>김형곤쇼</v>
          </cell>
          <cell r="B361" t="str">
            <v>iTV</v>
          </cell>
          <cell r="C361" t="str">
            <v>1999/12/02</v>
          </cell>
          <cell r="D361" t="str">
            <v>1999/12/03</v>
          </cell>
          <cell r="E361">
            <v>4</v>
          </cell>
          <cell r="F361">
            <v>5</v>
          </cell>
          <cell r="G361">
            <v>0.94913773148148151</v>
          </cell>
          <cell r="H361">
            <v>0.98648726851851865</v>
          </cell>
          <cell r="K361">
            <v>0</v>
          </cell>
          <cell r="L361">
            <v>0</v>
          </cell>
        </row>
        <row r="362">
          <cell r="A362" t="str">
            <v>교양한문</v>
          </cell>
          <cell r="B362" t="str">
            <v>EBS</v>
          </cell>
          <cell r="C362" t="str">
            <v>1999/12/05</v>
          </cell>
          <cell r="D362" t="str">
            <v>1999/12/05</v>
          </cell>
          <cell r="E362">
            <v>7</v>
          </cell>
          <cell r="F362">
            <v>7</v>
          </cell>
          <cell r="G362">
            <v>0.27094907407407409</v>
          </cell>
          <cell r="H362">
            <v>0.29067129629629629</v>
          </cell>
          <cell r="K362">
            <v>0</v>
          </cell>
          <cell r="L362">
            <v>0</v>
          </cell>
        </row>
        <row r="363">
          <cell r="A363" t="str">
            <v>김형곤쇼(재)</v>
          </cell>
          <cell r="B363" t="str">
            <v>iTV</v>
          </cell>
          <cell r="C363" t="str">
            <v>1999/12/04</v>
          </cell>
          <cell r="D363" t="str">
            <v>1999/12/05</v>
          </cell>
          <cell r="E363">
            <v>6</v>
          </cell>
          <cell r="F363">
            <v>7</v>
          </cell>
          <cell r="G363">
            <v>2.0470601851851851</v>
          </cell>
          <cell r="H363">
            <v>2.0809259259259263</v>
          </cell>
          <cell r="K363">
            <v>0</v>
          </cell>
          <cell r="L363">
            <v>0</v>
          </cell>
        </row>
        <row r="364">
          <cell r="A364" t="str">
            <v>부산경제그리고희망찾기</v>
          </cell>
          <cell r="B364" t="str">
            <v>KBS1</v>
          </cell>
          <cell r="C364" t="str">
            <v>1999/11/29</v>
          </cell>
          <cell r="D364" t="str">
            <v>1999/11/29</v>
          </cell>
          <cell r="E364">
            <v>1</v>
          </cell>
          <cell r="F364">
            <v>1</v>
          </cell>
          <cell r="G364">
            <v>0.56896990740740738</v>
          </cell>
          <cell r="H364">
            <v>0.61842592592592593</v>
          </cell>
          <cell r="K364">
            <v>0</v>
          </cell>
          <cell r="L364">
            <v>0</v>
          </cell>
        </row>
        <row r="365">
          <cell r="A365" t="str">
            <v>동요나라우리가여는세상</v>
          </cell>
          <cell r="B365" t="str">
            <v>KBS1</v>
          </cell>
          <cell r="C365" t="str">
            <v>1999/12/05</v>
          </cell>
          <cell r="D365" t="str">
            <v>1999/12/05</v>
          </cell>
          <cell r="E365">
            <v>7</v>
          </cell>
          <cell r="F365">
            <v>7</v>
          </cell>
          <cell r="G365">
            <v>0.42539351851851853</v>
          </cell>
          <cell r="H365">
            <v>0.46574074074074073</v>
          </cell>
          <cell r="K365">
            <v>0</v>
          </cell>
          <cell r="L365">
            <v>0</v>
          </cell>
        </row>
        <row r="366">
          <cell r="A366" t="str">
            <v>김하진-심신행의 행복요리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0.45478009259259261</v>
          </cell>
          <cell r="H366">
            <v>0.4887037037037037</v>
          </cell>
          <cell r="K366">
            <v>0</v>
          </cell>
          <cell r="L366">
            <v>0</v>
          </cell>
        </row>
        <row r="367">
          <cell r="A367" t="str">
            <v>독일어회화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0.88914930555555549</v>
          </cell>
          <cell r="H367">
            <v>0.90223958333333332</v>
          </cell>
          <cell r="K367">
            <v>0</v>
          </cell>
          <cell r="L367">
            <v>0</v>
          </cell>
        </row>
        <row r="368">
          <cell r="A368" t="str">
            <v>미래토크2000</v>
          </cell>
          <cell r="B368" t="str">
            <v>EBS</v>
          </cell>
          <cell r="C368" t="str">
            <v>1999/12/05</v>
          </cell>
          <cell r="D368" t="str">
            <v>1999/12/05</v>
          </cell>
          <cell r="E368">
            <v>7</v>
          </cell>
          <cell r="F368">
            <v>7</v>
          </cell>
          <cell r="G368">
            <v>0.9097453703703704</v>
          </cell>
          <cell r="H368">
            <v>0.96510416666666676</v>
          </cell>
          <cell r="K368">
            <v>0</v>
          </cell>
          <cell r="L368">
            <v>0</v>
          </cell>
        </row>
        <row r="369">
          <cell r="A369" t="str">
            <v>미의 세계</v>
          </cell>
          <cell r="B369" t="str">
            <v>EBS</v>
          </cell>
          <cell r="C369" t="str">
            <v>1999/12/03</v>
          </cell>
          <cell r="D369" t="str">
            <v>1999/12/03</v>
          </cell>
          <cell r="E369">
            <v>5</v>
          </cell>
          <cell r="F369">
            <v>5</v>
          </cell>
          <cell r="G369">
            <v>0.83400462962962962</v>
          </cell>
          <cell r="H369">
            <v>0.86863425925925919</v>
          </cell>
          <cell r="K369">
            <v>0</v>
          </cell>
          <cell r="L369">
            <v>0</v>
          </cell>
        </row>
        <row r="370">
          <cell r="A370" t="str">
            <v>글나라 셈나라(재)</v>
          </cell>
          <cell r="B370" t="str">
            <v>EBS</v>
          </cell>
          <cell r="C370" t="str">
            <v>1999/12/03</v>
          </cell>
          <cell r="D370" t="str">
            <v>1999/12/04</v>
          </cell>
          <cell r="E370">
            <v>5</v>
          </cell>
          <cell r="F370">
            <v>6</v>
          </cell>
          <cell r="G370">
            <v>0.35488425925925926</v>
          </cell>
          <cell r="H370">
            <v>0.3611805555555555</v>
          </cell>
          <cell r="K370">
            <v>0</v>
          </cell>
          <cell r="L370">
            <v>0</v>
          </cell>
        </row>
        <row r="371">
          <cell r="A371" t="str">
            <v>뮤직박스 아름다운 세상(재)</v>
          </cell>
          <cell r="B371" t="str">
            <v>iTV</v>
          </cell>
          <cell r="C371" t="str">
            <v>1999/12/04</v>
          </cell>
          <cell r="D371" t="str">
            <v>1999/12/04</v>
          </cell>
          <cell r="E371">
            <v>6</v>
          </cell>
          <cell r="F371">
            <v>6</v>
          </cell>
          <cell r="G371">
            <v>0.50376157407407407</v>
          </cell>
          <cell r="H371">
            <v>0.54104166666666664</v>
          </cell>
          <cell r="K371">
            <v>0</v>
          </cell>
          <cell r="L371">
            <v>0</v>
          </cell>
        </row>
        <row r="372">
          <cell r="A372" t="str">
            <v>뮤직박스 아름다운 세상</v>
          </cell>
          <cell r="B372" t="str">
            <v>iTV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0.75707638888888895</v>
          </cell>
          <cell r="H372">
            <v>0.77319444444444452</v>
          </cell>
          <cell r="K372">
            <v>0</v>
          </cell>
          <cell r="L372">
            <v>0</v>
          </cell>
        </row>
        <row r="373">
          <cell r="A373" t="str">
            <v>문화현장</v>
          </cell>
          <cell r="B373" t="str">
            <v>MBC</v>
          </cell>
          <cell r="C373" t="str">
            <v>1999/12/01</v>
          </cell>
          <cell r="D373" t="str">
            <v>1999/12/01</v>
          </cell>
          <cell r="E373">
            <v>3</v>
          </cell>
          <cell r="F373">
            <v>3</v>
          </cell>
          <cell r="G373">
            <v>0.96912037037037047</v>
          </cell>
          <cell r="H373">
            <v>2.0075925925925926</v>
          </cell>
          <cell r="K373">
            <v>0</v>
          </cell>
          <cell r="L373">
            <v>0</v>
          </cell>
        </row>
        <row r="374">
          <cell r="A374" t="str">
            <v>기타 프로그램  스포츠퍼레이드</v>
          </cell>
          <cell r="B374" t="str">
            <v>TBC</v>
          </cell>
          <cell r="C374" t="str">
            <v>1999/11/30</v>
          </cell>
          <cell r="D374" t="str">
            <v>1999/11/30</v>
          </cell>
          <cell r="E374">
            <v>2</v>
          </cell>
          <cell r="F374">
            <v>2</v>
          </cell>
          <cell r="G374">
            <v>0.82333333333333336</v>
          </cell>
          <cell r="H374">
            <v>0.82813657407407415</v>
          </cell>
          <cell r="K374">
            <v>0</v>
          </cell>
          <cell r="L374">
            <v>0</v>
          </cell>
        </row>
        <row r="375">
          <cell r="A375" t="str">
            <v>글나라셈나라</v>
          </cell>
          <cell r="B375" t="str">
            <v>EBS</v>
          </cell>
          <cell r="C375" t="str">
            <v>1999/12/03</v>
          </cell>
          <cell r="D375" t="str">
            <v>1999/12/04</v>
          </cell>
          <cell r="E375">
            <v>5</v>
          </cell>
          <cell r="F375">
            <v>6</v>
          </cell>
          <cell r="G375">
            <v>0.69832754629629623</v>
          </cell>
          <cell r="H375">
            <v>0.70473958333333342</v>
          </cell>
          <cell r="K375">
            <v>0</v>
          </cell>
          <cell r="L375">
            <v>0</v>
          </cell>
        </row>
        <row r="376">
          <cell r="A376" t="str">
            <v>국악천년</v>
          </cell>
          <cell r="B376" t="str">
            <v>SBS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0.24852314814814816</v>
          </cell>
          <cell r="H376">
            <v>0.26811574074074074</v>
          </cell>
          <cell r="I376">
            <v>1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믹과맥의 축구이야기(재)</v>
          </cell>
          <cell r="B377" t="str">
            <v>EBS</v>
          </cell>
          <cell r="C377" t="str">
            <v>1999/11/29</v>
          </cell>
          <cell r="D377" t="str">
            <v>1999/11/30</v>
          </cell>
          <cell r="E377">
            <v>1</v>
          </cell>
          <cell r="F377">
            <v>2</v>
          </cell>
          <cell r="G377">
            <v>0.30531828703703701</v>
          </cell>
          <cell r="H377">
            <v>0.32236689814814812</v>
          </cell>
          <cell r="K377">
            <v>0</v>
          </cell>
          <cell r="L377">
            <v>0</v>
          </cell>
        </row>
        <row r="378">
          <cell r="A378" t="str">
            <v>금요기획TBC초점</v>
          </cell>
          <cell r="B378" t="str">
            <v>TBC</v>
          </cell>
          <cell r="C378" t="str">
            <v>1999/12/03</v>
          </cell>
          <cell r="D378" t="str">
            <v>1999/12/03</v>
          </cell>
          <cell r="E378">
            <v>5</v>
          </cell>
          <cell r="F378">
            <v>5</v>
          </cell>
          <cell r="G378">
            <v>0.91609953703703706</v>
          </cell>
          <cell r="H378">
            <v>0.96266203703703701</v>
          </cell>
          <cell r="K378">
            <v>0</v>
          </cell>
          <cell r="L378">
            <v>0</v>
          </cell>
        </row>
        <row r="379">
          <cell r="A379" t="str">
            <v>무엇이든 물어보세요</v>
          </cell>
          <cell r="B379" t="str">
            <v>KBS1</v>
          </cell>
          <cell r="C379" t="str">
            <v>1999/11/29</v>
          </cell>
          <cell r="D379" t="str">
            <v>1999/12/03</v>
          </cell>
          <cell r="E379">
            <v>1</v>
          </cell>
          <cell r="F379">
            <v>5</v>
          </cell>
          <cell r="G379">
            <v>0.41575231481481473</v>
          </cell>
          <cell r="H379">
            <v>0.44410185185185186</v>
          </cell>
          <cell r="I379">
            <v>5</v>
          </cell>
          <cell r="J379">
            <v>0</v>
          </cell>
          <cell r="K379">
            <v>0</v>
          </cell>
          <cell r="L379">
            <v>1.4025245441795231E-2</v>
          </cell>
        </row>
        <row r="380">
          <cell r="A380" t="str">
            <v>무비쇼영화가좋다</v>
          </cell>
          <cell r="B380" t="str">
            <v>iTV</v>
          </cell>
          <cell r="C380" t="str">
            <v>1999/12/02</v>
          </cell>
          <cell r="D380" t="str">
            <v>1999/12/02</v>
          </cell>
          <cell r="E380">
            <v>4</v>
          </cell>
          <cell r="F380">
            <v>4</v>
          </cell>
          <cell r="G380">
            <v>0.86076388888888899</v>
          </cell>
          <cell r="H380">
            <v>0.89951388888888895</v>
          </cell>
          <cell r="K380">
            <v>0</v>
          </cell>
          <cell r="L380">
            <v>0</v>
          </cell>
        </row>
        <row r="381">
          <cell r="A381" t="str">
            <v>바둑교실</v>
          </cell>
          <cell r="B381" t="str">
            <v>EBS</v>
          </cell>
          <cell r="C381" t="str">
            <v>1999/12/05</v>
          </cell>
          <cell r="D381" t="str">
            <v>1999/12/05</v>
          </cell>
          <cell r="E381">
            <v>7</v>
          </cell>
          <cell r="F381">
            <v>7</v>
          </cell>
          <cell r="G381">
            <v>0.31318287037037035</v>
          </cell>
          <cell r="H381">
            <v>0.34673611111111113</v>
          </cell>
          <cell r="K381">
            <v>0</v>
          </cell>
          <cell r="L381">
            <v>0</v>
          </cell>
        </row>
        <row r="382">
          <cell r="A382" t="str">
            <v>리얼TV  웃기는 아이들의 희망대장정(재)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0.56420138888888893</v>
          </cell>
          <cell r="H382">
            <v>0.58200231481481479</v>
          </cell>
          <cell r="K382">
            <v>0</v>
          </cell>
          <cell r="L382">
            <v>0</v>
          </cell>
        </row>
        <row r="383">
          <cell r="A383" t="str">
            <v>다시보는 20세기</v>
          </cell>
          <cell r="B383" t="str">
            <v>EBS</v>
          </cell>
          <cell r="C383" t="str">
            <v>1999/12/02</v>
          </cell>
          <cell r="D383" t="str">
            <v>1999/12/02</v>
          </cell>
          <cell r="E383">
            <v>4</v>
          </cell>
          <cell r="F383">
            <v>4</v>
          </cell>
          <cell r="G383">
            <v>0.83409722222222227</v>
          </cell>
          <cell r="H383">
            <v>0.86832175925925925</v>
          </cell>
          <cell r="K383">
            <v>0</v>
          </cell>
          <cell r="L383">
            <v>0</v>
          </cell>
        </row>
        <row r="384">
          <cell r="A384" t="str">
            <v>딩동댕 유치원(재)</v>
          </cell>
          <cell r="B384" t="str">
            <v>EBS</v>
          </cell>
          <cell r="C384" t="str">
            <v>1999/11/29</v>
          </cell>
          <cell r="D384" t="str">
            <v>1999/12/04</v>
          </cell>
          <cell r="E384">
            <v>1</v>
          </cell>
          <cell r="F384">
            <v>6</v>
          </cell>
          <cell r="G384">
            <v>0.66707368827160496</v>
          </cell>
          <cell r="H384">
            <v>0.68092978395061721</v>
          </cell>
          <cell r="K384">
            <v>0</v>
          </cell>
          <cell r="L384">
            <v>0</v>
          </cell>
        </row>
        <row r="385">
          <cell r="A385" t="str">
            <v>곰돌이와 숲속친구들(재)</v>
          </cell>
          <cell r="B385" t="str">
            <v>EBS</v>
          </cell>
          <cell r="C385" t="str">
            <v>1999/12/01</v>
          </cell>
          <cell r="D385" t="str">
            <v>1999/12/04</v>
          </cell>
          <cell r="E385">
            <v>3</v>
          </cell>
          <cell r="F385">
            <v>6</v>
          </cell>
          <cell r="G385">
            <v>0.32312789351851851</v>
          </cell>
          <cell r="H385">
            <v>0.34046585648148153</v>
          </cell>
          <cell r="K385">
            <v>0</v>
          </cell>
          <cell r="L385">
            <v>0</v>
          </cell>
        </row>
        <row r="386">
          <cell r="A386" t="str">
            <v>난할수있어요</v>
          </cell>
          <cell r="B386" t="str">
            <v>EBS</v>
          </cell>
          <cell r="C386" t="str">
            <v>1999/11/30</v>
          </cell>
          <cell r="D386" t="str">
            <v>1999/11/30</v>
          </cell>
          <cell r="E386">
            <v>2</v>
          </cell>
          <cell r="F386">
            <v>2</v>
          </cell>
          <cell r="G386">
            <v>0.72229166666666667</v>
          </cell>
          <cell r="H386">
            <v>0.73473379629629632</v>
          </cell>
          <cell r="K386">
            <v>0</v>
          </cell>
          <cell r="L386">
            <v>0</v>
          </cell>
        </row>
        <row r="387">
          <cell r="A387" t="str">
            <v>새천년 건강체조</v>
          </cell>
          <cell r="B387" t="str">
            <v>KBS1</v>
          </cell>
          <cell r="C387" t="str">
            <v>1999/11/29</v>
          </cell>
          <cell r="D387" t="str">
            <v>1999/12/05</v>
          </cell>
          <cell r="E387">
            <v>1</v>
          </cell>
          <cell r="F387">
            <v>7</v>
          </cell>
          <cell r="G387">
            <v>0.24585648148148148</v>
          </cell>
          <cell r="H387">
            <v>0.24999173280423284</v>
          </cell>
          <cell r="I387">
            <v>7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생방송 난상토론</v>
          </cell>
          <cell r="B388" t="str">
            <v>EBS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0.87219907407407404</v>
          </cell>
          <cell r="H388">
            <v>0.94188657407407417</v>
          </cell>
          <cell r="K388">
            <v>0</v>
          </cell>
          <cell r="L388">
            <v>0</v>
          </cell>
        </row>
        <row r="389">
          <cell r="A389" t="str">
            <v>생방송 모닝데이트 1부</v>
          </cell>
          <cell r="B389" t="str">
            <v>iTV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0.33164351851851853</v>
          </cell>
          <cell r="H389">
            <v>0.36359259259259258</v>
          </cell>
          <cell r="K389">
            <v>0</v>
          </cell>
          <cell r="L389">
            <v>0</v>
          </cell>
        </row>
        <row r="390">
          <cell r="A390" t="str">
            <v>부산포커스</v>
          </cell>
          <cell r="B390" t="str">
            <v>MBC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0.34074074074074073</v>
          </cell>
          <cell r="H390">
            <v>0.37199074074074073</v>
          </cell>
          <cell r="K390">
            <v>0</v>
          </cell>
          <cell r="L390">
            <v>0</v>
          </cell>
        </row>
        <row r="391">
          <cell r="A391" t="str">
            <v>생방송 선생님질문있어요</v>
          </cell>
          <cell r="B391" t="str">
            <v>EBS</v>
          </cell>
          <cell r="C391" t="str">
            <v>1999/12/03</v>
          </cell>
          <cell r="D391" t="str">
            <v>1999/12/03</v>
          </cell>
          <cell r="E391">
            <v>5</v>
          </cell>
          <cell r="F391">
            <v>5</v>
          </cell>
          <cell r="G391">
            <v>0.73621527777777773</v>
          </cell>
          <cell r="H391">
            <v>0.78416666666666668</v>
          </cell>
          <cell r="K391">
            <v>0</v>
          </cell>
          <cell r="L391">
            <v>0</v>
          </cell>
        </row>
        <row r="392">
          <cell r="A392" t="str">
            <v>과학놀이터</v>
          </cell>
          <cell r="B392" t="str">
            <v>EBS</v>
          </cell>
          <cell r="C392" t="str">
            <v>1999/11/29</v>
          </cell>
          <cell r="D392" t="str">
            <v>1999/11/30</v>
          </cell>
          <cell r="E392">
            <v>1</v>
          </cell>
          <cell r="F392">
            <v>2</v>
          </cell>
          <cell r="G392">
            <v>0.69903935185185184</v>
          </cell>
          <cell r="H392">
            <v>0.70560763888888889</v>
          </cell>
          <cell r="K392">
            <v>0</v>
          </cell>
          <cell r="L392">
            <v>0</v>
          </cell>
        </row>
        <row r="393">
          <cell r="A393" t="str">
            <v>내가바라는세상</v>
          </cell>
          <cell r="B393" t="str">
            <v>EBS</v>
          </cell>
          <cell r="C393" t="str">
            <v>1999/11/29</v>
          </cell>
          <cell r="D393" t="str">
            <v>1999/12/03</v>
          </cell>
          <cell r="E393">
            <v>1</v>
          </cell>
          <cell r="F393">
            <v>5</v>
          </cell>
          <cell r="G393">
            <v>0.78543750000000001</v>
          </cell>
          <cell r="H393">
            <v>0.78743287037037035</v>
          </cell>
          <cell r="K393">
            <v>0</v>
          </cell>
          <cell r="L393">
            <v>0</v>
          </cell>
        </row>
        <row r="394">
          <cell r="A394" t="str">
            <v>미의 세계(재)</v>
          </cell>
          <cell r="B394" t="str">
            <v>EBS</v>
          </cell>
          <cell r="C394" t="str">
            <v>1999/12/03</v>
          </cell>
          <cell r="D394" t="str">
            <v>1999/12/03</v>
          </cell>
          <cell r="E394">
            <v>5</v>
          </cell>
          <cell r="F394">
            <v>5</v>
          </cell>
          <cell r="G394">
            <v>0.38317129629629632</v>
          </cell>
          <cell r="H394">
            <v>0.41766203703703703</v>
          </cell>
          <cell r="K394">
            <v>0</v>
          </cell>
          <cell r="L394">
            <v>0</v>
          </cell>
        </row>
        <row r="395">
          <cell r="A395" t="str">
            <v>내고향좋을씨고</v>
          </cell>
          <cell r="B395" t="str">
            <v>MBC</v>
          </cell>
          <cell r="C395" t="str">
            <v>1999/12/02</v>
          </cell>
          <cell r="D395" t="str">
            <v>1999/12/02</v>
          </cell>
          <cell r="E395">
            <v>4</v>
          </cell>
          <cell r="F395">
            <v>4</v>
          </cell>
          <cell r="G395">
            <v>0.81019675925925927</v>
          </cell>
          <cell r="H395">
            <v>0.84420138888888896</v>
          </cell>
          <cell r="K395">
            <v>0</v>
          </cell>
          <cell r="L395">
            <v>0</v>
          </cell>
        </row>
        <row r="396">
          <cell r="A396" t="str">
            <v>생방송 오늘은 토요일 1부</v>
          </cell>
          <cell r="B396" t="str">
            <v>MBC</v>
          </cell>
          <cell r="C396" t="str">
            <v>1999/12/04</v>
          </cell>
          <cell r="D396" t="str">
            <v>1999/12/04</v>
          </cell>
          <cell r="E396">
            <v>6</v>
          </cell>
          <cell r="F396">
            <v>6</v>
          </cell>
          <cell r="G396">
            <v>0.43738425925925922</v>
          </cell>
          <cell r="H396">
            <v>0.46813657407407411</v>
          </cell>
          <cell r="K396">
            <v>0</v>
          </cell>
          <cell r="L396">
            <v>0</v>
          </cell>
        </row>
        <row r="397">
          <cell r="A397" t="str">
            <v>생방송 오늘은 토요일 2부</v>
          </cell>
          <cell r="B397" t="str">
            <v>MBC</v>
          </cell>
          <cell r="C397" t="str">
            <v>1999/12/04</v>
          </cell>
          <cell r="D397" t="str">
            <v>1999/12/04</v>
          </cell>
          <cell r="E397">
            <v>6</v>
          </cell>
          <cell r="F397">
            <v>6</v>
          </cell>
          <cell r="G397">
            <v>0.46978009259259257</v>
          </cell>
          <cell r="H397">
            <v>0.49649305555555556</v>
          </cell>
          <cell r="K397">
            <v>0</v>
          </cell>
          <cell r="L397">
            <v>0</v>
          </cell>
        </row>
        <row r="398">
          <cell r="A398" t="str">
            <v>네트워크스페셜</v>
          </cell>
          <cell r="B398" t="str">
            <v>TBC</v>
          </cell>
          <cell r="C398" t="str">
            <v>1999/11/30</v>
          </cell>
          <cell r="D398" t="str">
            <v>1999/12/05</v>
          </cell>
          <cell r="E398">
            <v>2</v>
          </cell>
          <cell r="F398">
            <v>7</v>
          </cell>
          <cell r="G398">
            <v>0.69073495370370375</v>
          </cell>
          <cell r="H398">
            <v>1.2307175925925926</v>
          </cell>
          <cell r="K398">
            <v>0</v>
          </cell>
          <cell r="L398">
            <v>0</v>
          </cell>
        </row>
        <row r="399">
          <cell r="A399" t="str">
            <v>생방송 모닝데이트 2부</v>
          </cell>
          <cell r="B399" t="str">
            <v>iTV</v>
          </cell>
          <cell r="C399" t="str">
            <v>1999/11/29</v>
          </cell>
          <cell r="D399" t="str">
            <v>1999/12/03</v>
          </cell>
          <cell r="E399">
            <v>1</v>
          </cell>
          <cell r="F399">
            <v>5</v>
          </cell>
          <cell r="G399">
            <v>0.36537731481481484</v>
          </cell>
          <cell r="H399">
            <v>0.39547685185185183</v>
          </cell>
          <cell r="K399">
            <v>0</v>
          </cell>
          <cell r="L399">
            <v>0</v>
          </cell>
        </row>
        <row r="400">
          <cell r="A400" t="str">
            <v>리스닝스페셜(재)</v>
          </cell>
          <cell r="B400" t="str">
            <v>EBS</v>
          </cell>
          <cell r="C400" t="str">
            <v>1999/12/04</v>
          </cell>
          <cell r="D400" t="str">
            <v>1999/12/04</v>
          </cell>
          <cell r="E400">
            <v>6</v>
          </cell>
          <cell r="F400">
            <v>6</v>
          </cell>
          <cell r="G400">
            <v>0.25</v>
          </cell>
          <cell r="H400">
            <v>0.28962962962962963</v>
          </cell>
          <cell r="K400">
            <v>0</v>
          </cell>
          <cell r="L400">
            <v>0</v>
          </cell>
        </row>
        <row r="401">
          <cell r="A401" t="str">
            <v>꼬마거북프랭클린</v>
          </cell>
          <cell r="B401" t="str">
            <v>EBS</v>
          </cell>
          <cell r="C401" t="str">
            <v>1999/12/01</v>
          </cell>
          <cell r="D401" t="str">
            <v>1999/12/04</v>
          </cell>
          <cell r="E401">
            <v>3</v>
          </cell>
          <cell r="F401">
            <v>6</v>
          </cell>
          <cell r="G401">
            <v>0.68155092592592592</v>
          </cell>
          <cell r="H401">
            <v>0.69793981481481482</v>
          </cell>
          <cell r="K401">
            <v>0</v>
          </cell>
          <cell r="L401">
            <v>0</v>
          </cell>
        </row>
        <row r="402">
          <cell r="A402" t="str">
            <v>꾸러기 안전일기</v>
          </cell>
          <cell r="B402" t="str">
            <v>EBS</v>
          </cell>
          <cell r="C402" t="str">
            <v>1999/12/02</v>
          </cell>
          <cell r="D402" t="str">
            <v>1999/12/02</v>
          </cell>
          <cell r="E402">
            <v>4</v>
          </cell>
          <cell r="F402">
            <v>4</v>
          </cell>
          <cell r="G402">
            <v>0.7225462962962963</v>
          </cell>
          <cell r="H402">
            <v>0.73520833333333335</v>
          </cell>
          <cell r="K402">
            <v>0</v>
          </cell>
          <cell r="L402">
            <v>0</v>
          </cell>
        </row>
        <row r="403">
          <cell r="A403" t="str">
            <v>꾸러기수비대</v>
          </cell>
          <cell r="B403" t="str">
            <v>iTV</v>
          </cell>
          <cell r="C403" t="str">
            <v>1999/11/29</v>
          </cell>
          <cell r="D403" t="str">
            <v>1999/12/03</v>
          </cell>
          <cell r="E403">
            <v>1</v>
          </cell>
          <cell r="F403">
            <v>5</v>
          </cell>
          <cell r="G403">
            <v>0.31393518518518515</v>
          </cell>
          <cell r="H403">
            <v>0.329625</v>
          </cell>
          <cell r="K403">
            <v>0</v>
          </cell>
          <cell r="L403">
            <v>0</v>
          </cell>
        </row>
        <row r="404">
          <cell r="A404" t="str">
            <v>리얼TV  웃기는 아이들의 희망대장정</v>
          </cell>
          <cell r="B404" t="str">
            <v>iTV</v>
          </cell>
          <cell r="C404" t="str">
            <v>1999/12/01</v>
          </cell>
          <cell r="D404" t="str">
            <v>1999/12/01</v>
          </cell>
          <cell r="E404">
            <v>3</v>
          </cell>
          <cell r="F404">
            <v>3</v>
          </cell>
          <cell r="G404">
            <v>0.99020833333333336</v>
          </cell>
          <cell r="H404">
            <v>2.0094212962962965</v>
          </cell>
          <cell r="K404">
            <v>0</v>
          </cell>
          <cell r="L404">
            <v>0</v>
          </cell>
        </row>
        <row r="405">
          <cell r="A405" t="str">
            <v>비바타이거즈</v>
          </cell>
          <cell r="B405" t="str">
            <v>MBC</v>
          </cell>
          <cell r="C405" t="str">
            <v>1999/12/03</v>
          </cell>
          <cell r="D405" t="str">
            <v>1999/12/03</v>
          </cell>
          <cell r="E405">
            <v>5</v>
          </cell>
          <cell r="F405">
            <v>5</v>
          </cell>
          <cell r="G405">
            <v>0.80857638888888894</v>
          </cell>
          <cell r="H405">
            <v>0.84357638888888886</v>
          </cell>
          <cell r="K405">
            <v>0</v>
          </cell>
          <cell r="L405">
            <v>0</v>
          </cell>
        </row>
        <row r="406">
          <cell r="A406" t="str">
            <v>리얼데이트오늘(재)</v>
          </cell>
          <cell r="B406" t="str">
            <v>KBC</v>
          </cell>
          <cell r="C406" t="str">
            <v>1999/12/02</v>
          </cell>
          <cell r="D406" t="str">
            <v>1999/12/03</v>
          </cell>
          <cell r="E406">
            <v>4</v>
          </cell>
          <cell r="F406">
            <v>5</v>
          </cell>
          <cell r="G406">
            <v>0.46834490740740742</v>
          </cell>
          <cell r="H406">
            <v>0.47171875000000002</v>
          </cell>
          <cell r="K406">
            <v>0</v>
          </cell>
          <cell r="L406">
            <v>0</v>
          </cell>
        </row>
        <row r="407">
          <cell r="A407" t="str">
            <v>공개클리닉 당신의 건강은?</v>
          </cell>
          <cell r="B407" t="str">
            <v>PSB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0.37344907407407407</v>
          </cell>
          <cell r="H407">
            <v>0.41541666666666671</v>
          </cell>
          <cell r="K407">
            <v>0</v>
          </cell>
          <cell r="L407">
            <v>0</v>
          </cell>
        </row>
        <row r="408">
          <cell r="A408" t="str">
            <v>꾸러기수비대(재)</v>
          </cell>
          <cell r="B408" t="str">
            <v>iTV</v>
          </cell>
          <cell r="C408" t="str">
            <v>1999/11/29</v>
          </cell>
          <cell r="D408" t="str">
            <v>1999/12/03</v>
          </cell>
          <cell r="E408">
            <v>1</v>
          </cell>
          <cell r="F408">
            <v>5</v>
          </cell>
          <cell r="G408">
            <v>0.68914120370370369</v>
          </cell>
          <cell r="H408">
            <v>0.70497453703703694</v>
          </cell>
          <cell r="K408">
            <v>0</v>
          </cell>
          <cell r="L408">
            <v>0</v>
          </cell>
        </row>
        <row r="409">
          <cell r="A409" t="str">
            <v>떠돌이우주선미모사</v>
          </cell>
          <cell r="B409" t="str">
            <v>EBS</v>
          </cell>
          <cell r="C409" t="str">
            <v>1999/11/29</v>
          </cell>
          <cell r="D409" t="str">
            <v>1999/11/30</v>
          </cell>
          <cell r="E409">
            <v>1</v>
          </cell>
          <cell r="F409">
            <v>2</v>
          </cell>
          <cell r="G409">
            <v>0.68098958333333326</v>
          </cell>
          <cell r="H409">
            <v>0.69887731481481485</v>
          </cell>
          <cell r="K409">
            <v>0</v>
          </cell>
          <cell r="L409">
            <v>0</v>
          </cell>
        </row>
        <row r="410">
          <cell r="A410" t="str">
            <v>광주전남패트롤</v>
          </cell>
          <cell r="B410" t="str">
            <v>KBS1</v>
          </cell>
          <cell r="C410" t="str">
            <v>1999/12/02</v>
          </cell>
          <cell r="D410" t="str">
            <v>1999/12/02</v>
          </cell>
          <cell r="E410">
            <v>4</v>
          </cell>
          <cell r="F410">
            <v>4</v>
          </cell>
          <cell r="G410">
            <v>0.81766203703703699</v>
          </cell>
          <cell r="H410">
            <v>0.84914351851851855</v>
          </cell>
          <cell r="K410">
            <v>0</v>
          </cell>
          <cell r="L410">
            <v>0</v>
          </cell>
        </row>
        <row r="411">
          <cell r="A411" t="str">
            <v>빌아저씨의 과학이야기</v>
          </cell>
          <cell r="B411" t="str">
            <v>EBS</v>
          </cell>
          <cell r="C411" t="str">
            <v>1999/11/29</v>
          </cell>
          <cell r="D411" t="str">
            <v>1999/12/01</v>
          </cell>
          <cell r="E411">
            <v>1</v>
          </cell>
          <cell r="F411">
            <v>3</v>
          </cell>
          <cell r="G411">
            <v>0.7883603395061729</v>
          </cell>
          <cell r="H411">
            <v>0.80465663580246927</v>
          </cell>
          <cell r="K411">
            <v>0</v>
          </cell>
          <cell r="L411">
            <v>0</v>
          </cell>
        </row>
        <row r="412">
          <cell r="A412" t="str">
            <v>리스닝스페셜</v>
          </cell>
          <cell r="B412" t="str">
            <v>EBS</v>
          </cell>
          <cell r="C412" t="str">
            <v>1999/12/05</v>
          </cell>
          <cell r="D412" t="str">
            <v>1999/12/05</v>
          </cell>
          <cell r="E412">
            <v>7</v>
          </cell>
          <cell r="F412">
            <v>7</v>
          </cell>
          <cell r="G412">
            <v>0.38283564814814813</v>
          </cell>
          <cell r="H412">
            <v>0.42271990740740745</v>
          </cell>
          <cell r="K412">
            <v>0</v>
          </cell>
          <cell r="L412">
            <v>0</v>
          </cell>
        </row>
        <row r="413">
          <cell r="A413" t="str">
            <v>과학놀이터(재)</v>
          </cell>
          <cell r="B413" t="str">
            <v>EBS</v>
          </cell>
          <cell r="C413" t="str">
            <v>1999/11/29</v>
          </cell>
          <cell r="D413" t="str">
            <v>1999/11/30</v>
          </cell>
          <cell r="E413">
            <v>1</v>
          </cell>
          <cell r="F413">
            <v>2</v>
          </cell>
          <cell r="G413">
            <v>0.35546296296296298</v>
          </cell>
          <cell r="H413">
            <v>0.36217013888888894</v>
          </cell>
          <cell r="K413">
            <v>0</v>
          </cell>
          <cell r="L413">
            <v>0</v>
          </cell>
        </row>
        <row r="414">
          <cell r="A414" t="str">
            <v>떠돌이우주선미모사(재)</v>
          </cell>
          <cell r="B414" t="str">
            <v>EBS</v>
          </cell>
          <cell r="C414" t="str">
            <v>1999/11/29</v>
          </cell>
          <cell r="D414" t="str">
            <v>1999/11/30</v>
          </cell>
          <cell r="E414">
            <v>1</v>
          </cell>
          <cell r="F414">
            <v>2</v>
          </cell>
          <cell r="G414">
            <v>0.3228125</v>
          </cell>
          <cell r="H414">
            <v>0.34133101851851855</v>
          </cell>
          <cell r="K414">
            <v>0</v>
          </cell>
          <cell r="L414">
            <v>0</v>
          </cell>
        </row>
        <row r="415">
          <cell r="A415" t="str">
            <v>도전현장노래방</v>
          </cell>
          <cell r="B415" t="str">
            <v>PSB</v>
          </cell>
          <cell r="C415" t="str">
            <v>1999/12/04</v>
          </cell>
          <cell r="D415" t="str">
            <v>1999/12/04</v>
          </cell>
          <cell r="E415">
            <v>6</v>
          </cell>
          <cell r="F415">
            <v>6</v>
          </cell>
          <cell r="G415">
            <v>0.70112268518518517</v>
          </cell>
          <cell r="H415">
            <v>0.73652777777777778</v>
          </cell>
          <cell r="K415">
            <v>0</v>
          </cell>
          <cell r="L415">
            <v>0</v>
          </cell>
        </row>
        <row r="416">
          <cell r="A416" t="str">
            <v>리얼데이트오늘</v>
          </cell>
          <cell r="B416" t="str">
            <v>KBC</v>
          </cell>
          <cell r="C416" t="str">
            <v>1999/12/01</v>
          </cell>
          <cell r="D416" t="str">
            <v>1999/12/03</v>
          </cell>
          <cell r="E416">
            <v>3</v>
          </cell>
          <cell r="F416">
            <v>5</v>
          </cell>
          <cell r="G416">
            <v>0.86063657407407401</v>
          </cell>
          <cell r="H416">
            <v>0.86415123456790133</v>
          </cell>
          <cell r="K416">
            <v>0</v>
          </cell>
          <cell r="L416">
            <v>0</v>
          </cell>
        </row>
        <row r="417">
          <cell r="A417" t="str">
            <v>EBS세상보기(재)</v>
          </cell>
          <cell r="B417" t="str">
            <v>EBS</v>
          </cell>
          <cell r="C417" t="str">
            <v>1999/11/29</v>
          </cell>
          <cell r="D417" t="str">
            <v>1999/12/03</v>
          </cell>
          <cell r="E417">
            <v>1</v>
          </cell>
          <cell r="F417">
            <v>5</v>
          </cell>
          <cell r="G417">
            <v>0.41773148148148148</v>
          </cell>
          <cell r="H417">
            <v>0.44434953703703706</v>
          </cell>
          <cell r="K417">
            <v>0</v>
          </cell>
          <cell r="L417">
            <v>0</v>
          </cell>
        </row>
        <row r="418">
          <cell r="A418" t="str">
            <v>하늘천따지</v>
          </cell>
          <cell r="B418" t="str">
            <v>EBS</v>
          </cell>
          <cell r="C418" t="str">
            <v>1999/11/29</v>
          </cell>
          <cell r="D418" t="str">
            <v>1999/12/02</v>
          </cell>
          <cell r="E418">
            <v>1</v>
          </cell>
          <cell r="F418">
            <v>4</v>
          </cell>
          <cell r="G418">
            <v>0.77136863425925928</v>
          </cell>
          <cell r="H418">
            <v>0.77459490740740733</v>
          </cell>
          <cell r="K418">
            <v>0</v>
          </cell>
          <cell r="L418">
            <v>0</v>
          </cell>
        </row>
        <row r="419">
          <cell r="A419" t="str">
            <v>학교현장보고</v>
          </cell>
          <cell r="B419" t="str">
            <v>EBS</v>
          </cell>
          <cell r="C419" t="str">
            <v>1999/12/04</v>
          </cell>
          <cell r="D419" t="str">
            <v>1999/12/04</v>
          </cell>
          <cell r="E419">
            <v>6</v>
          </cell>
          <cell r="F419">
            <v>6</v>
          </cell>
          <cell r="G419">
            <v>0.63891203703703703</v>
          </cell>
          <cell r="H419">
            <v>0.66642361111111115</v>
          </cell>
          <cell r="K419">
            <v>0</v>
          </cell>
          <cell r="L419">
            <v>0</v>
          </cell>
        </row>
        <row r="420">
          <cell r="A420" t="str">
            <v>현장다큐 여기이사람</v>
          </cell>
          <cell r="B420" t="str">
            <v>iTV</v>
          </cell>
          <cell r="C420" t="str">
            <v>1999/12/02</v>
          </cell>
          <cell r="D420" t="str">
            <v>1999/12/02</v>
          </cell>
          <cell r="E420">
            <v>4</v>
          </cell>
          <cell r="F420">
            <v>4</v>
          </cell>
          <cell r="G420">
            <v>0.98795138888888889</v>
          </cell>
          <cell r="H420">
            <v>2.0060532407407408</v>
          </cell>
          <cell r="K420">
            <v>0</v>
          </cell>
          <cell r="L420">
            <v>0</v>
          </cell>
        </row>
        <row r="421">
          <cell r="A421" t="str">
            <v>효 도우미0700</v>
          </cell>
          <cell r="B421" t="str">
            <v>EBS</v>
          </cell>
          <cell r="C421" t="str">
            <v>1999/12/05</v>
          </cell>
          <cell r="D421" t="str">
            <v>1999/12/05</v>
          </cell>
          <cell r="E421">
            <v>7</v>
          </cell>
          <cell r="F421">
            <v>7</v>
          </cell>
          <cell r="G421">
            <v>0.42429398148148145</v>
          </cell>
          <cell r="H421">
            <v>0.44378472222222221</v>
          </cell>
          <cell r="K421">
            <v>0</v>
          </cell>
          <cell r="L421">
            <v>0</v>
          </cell>
        </row>
        <row r="422">
          <cell r="A422" t="str">
            <v>휴먼TV현장기록21</v>
          </cell>
          <cell r="B422" t="str">
            <v>KBS1</v>
          </cell>
          <cell r="C422" t="str">
            <v>1999/12/02</v>
          </cell>
          <cell r="D422" t="str">
            <v>1999/12/02</v>
          </cell>
          <cell r="E422">
            <v>4</v>
          </cell>
          <cell r="F422">
            <v>4</v>
          </cell>
          <cell r="G422">
            <v>0.81556712962962974</v>
          </cell>
          <cell r="H422">
            <v>0.84930555555555554</v>
          </cell>
          <cell r="K422">
            <v>0</v>
          </cell>
          <cell r="L422">
            <v>0</v>
          </cell>
        </row>
        <row r="423">
          <cell r="A423" t="str">
            <v>BBC영어</v>
          </cell>
          <cell r="B423" t="str">
            <v>EBS</v>
          </cell>
          <cell r="C423" t="str">
            <v>1999/11/29</v>
          </cell>
          <cell r="D423" t="str">
            <v>1999/12/02</v>
          </cell>
          <cell r="E423">
            <v>1</v>
          </cell>
          <cell r="F423">
            <v>4</v>
          </cell>
          <cell r="G423">
            <v>0.27632716049382716</v>
          </cell>
          <cell r="H423">
            <v>0.28919753086419753</v>
          </cell>
          <cell r="K423">
            <v>0</v>
          </cell>
          <cell r="L423">
            <v>0</v>
          </cell>
        </row>
        <row r="424">
          <cell r="A424" t="str">
            <v>BILLY THE BAT</v>
          </cell>
          <cell r="B424" t="str">
            <v>EBS</v>
          </cell>
          <cell r="C424" t="str">
            <v>1999/11/29</v>
          </cell>
          <cell r="D424" t="str">
            <v>1999/11/30</v>
          </cell>
          <cell r="E424">
            <v>1</v>
          </cell>
          <cell r="F424">
            <v>2</v>
          </cell>
          <cell r="G424">
            <v>0.77505787037037033</v>
          </cell>
          <cell r="H424">
            <v>0.78510995370370373</v>
          </cell>
          <cell r="K424">
            <v>0</v>
          </cell>
          <cell r="L424">
            <v>0</v>
          </cell>
        </row>
        <row r="425">
          <cell r="A425" t="str">
            <v>EBS 와이드저널</v>
          </cell>
          <cell r="B425" t="str">
            <v>EBS</v>
          </cell>
          <cell r="C425" t="str">
            <v>1999/12/04</v>
          </cell>
          <cell r="D425" t="str">
            <v>1999/12/04</v>
          </cell>
          <cell r="E425">
            <v>6</v>
          </cell>
          <cell r="F425">
            <v>6</v>
          </cell>
          <cell r="G425">
            <v>0.81625000000000003</v>
          </cell>
          <cell r="H425">
            <v>0.84403935185185175</v>
          </cell>
          <cell r="K425">
            <v>0</v>
          </cell>
          <cell r="L425">
            <v>0</v>
          </cell>
        </row>
        <row r="426">
          <cell r="A426" t="str">
            <v>EBS TV TEPS</v>
          </cell>
          <cell r="B426" t="str">
            <v>EBS</v>
          </cell>
          <cell r="C426" t="str">
            <v>1999/12/01</v>
          </cell>
          <cell r="D426" t="str">
            <v>1999/12/02</v>
          </cell>
          <cell r="E426">
            <v>3</v>
          </cell>
          <cell r="F426">
            <v>4</v>
          </cell>
          <cell r="G426">
            <v>0.27150462962962962</v>
          </cell>
          <cell r="H426">
            <v>0.28519097222222223</v>
          </cell>
          <cell r="K426">
            <v>0</v>
          </cell>
          <cell r="L426">
            <v>0</v>
          </cell>
        </row>
        <row r="427">
          <cell r="A427" t="str">
            <v>EBS문화센타</v>
          </cell>
          <cell r="B427" t="str">
            <v>EBS</v>
          </cell>
          <cell r="C427" t="str">
            <v>1999/11/29</v>
          </cell>
          <cell r="D427" t="str">
            <v>1999/12/03</v>
          </cell>
          <cell r="E427">
            <v>1</v>
          </cell>
          <cell r="F427">
            <v>5</v>
          </cell>
          <cell r="G427">
            <v>0.36203703703703705</v>
          </cell>
          <cell r="H427">
            <v>0.38252314814814814</v>
          </cell>
          <cell r="K427">
            <v>0</v>
          </cell>
          <cell r="L427">
            <v>0</v>
          </cell>
        </row>
        <row r="428">
          <cell r="A428" t="str">
            <v>특선다큐멘터리(재)</v>
          </cell>
          <cell r="B428" t="str">
            <v>EBS</v>
          </cell>
          <cell r="C428" t="str">
            <v>1999/11/29</v>
          </cell>
          <cell r="D428" t="str">
            <v>1999/11/29</v>
          </cell>
          <cell r="E428">
            <v>1</v>
          </cell>
          <cell r="F428">
            <v>1</v>
          </cell>
          <cell r="G428">
            <v>0.38358796296296299</v>
          </cell>
          <cell r="H428">
            <v>0.41638888888888892</v>
          </cell>
          <cell r="K428">
            <v>0</v>
          </cell>
          <cell r="L428">
            <v>0</v>
          </cell>
        </row>
        <row r="429">
          <cell r="A429" t="str">
            <v>EBS세상보기</v>
          </cell>
          <cell r="B429" t="str">
            <v>EBS</v>
          </cell>
          <cell r="C429" t="str">
            <v>1999/11/29</v>
          </cell>
          <cell r="D429" t="str">
            <v>1999/12/03</v>
          </cell>
          <cell r="E429">
            <v>1</v>
          </cell>
          <cell r="F429">
            <v>5</v>
          </cell>
          <cell r="G429">
            <v>0.80605555555555541</v>
          </cell>
          <cell r="H429">
            <v>0.83342824074074073</v>
          </cell>
          <cell r="K429">
            <v>0</v>
          </cell>
          <cell r="L429">
            <v>0</v>
          </cell>
        </row>
        <row r="430">
          <cell r="A430" t="str">
            <v>프랑스어회화</v>
          </cell>
          <cell r="B430" t="str">
            <v>EBS</v>
          </cell>
          <cell r="C430" t="str">
            <v>1999/11/29</v>
          </cell>
          <cell r="D430" t="str">
            <v>1999/11/30</v>
          </cell>
          <cell r="E430">
            <v>1</v>
          </cell>
          <cell r="F430">
            <v>2</v>
          </cell>
          <cell r="G430">
            <v>0.88879629629629631</v>
          </cell>
          <cell r="H430">
            <v>0.9016608796296296</v>
          </cell>
          <cell r="K430">
            <v>0</v>
          </cell>
          <cell r="L430">
            <v>0</v>
          </cell>
        </row>
        <row r="431">
          <cell r="A431" t="str">
            <v>EBS장학퀴즈</v>
          </cell>
          <cell r="B431" t="str">
            <v>EBS</v>
          </cell>
          <cell r="C431" t="str">
            <v>1999/12/05</v>
          </cell>
          <cell r="D431" t="str">
            <v>1999/12/05</v>
          </cell>
          <cell r="E431">
            <v>7</v>
          </cell>
          <cell r="F431">
            <v>7</v>
          </cell>
          <cell r="G431">
            <v>0.50105324074074076</v>
          </cell>
          <cell r="H431">
            <v>0.54152777777777772</v>
          </cell>
          <cell r="K431">
            <v>0</v>
          </cell>
          <cell r="L431">
            <v>0</v>
          </cell>
        </row>
        <row r="432">
          <cell r="A432" t="str">
            <v>ITV 젊음의 음악축제</v>
          </cell>
          <cell r="B432" t="str">
            <v>iTV</v>
          </cell>
          <cell r="C432" t="str">
            <v>1999/12/04</v>
          </cell>
          <cell r="D432" t="str">
            <v>1999/12/04</v>
          </cell>
          <cell r="E432">
            <v>6</v>
          </cell>
          <cell r="F432">
            <v>6</v>
          </cell>
          <cell r="G432">
            <v>0.79103009259259249</v>
          </cell>
          <cell r="H432">
            <v>0.82924768518518521</v>
          </cell>
          <cell r="K432">
            <v>0</v>
          </cell>
          <cell r="L432">
            <v>0</v>
          </cell>
        </row>
        <row r="433">
          <cell r="A433" t="str">
            <v>ITV 젊음의 음악축제(재)</v>
          </cell>
          <cell r="B433" t="str">
            <v>iTV</v>
          </cell>
          <cell r="C433" t="str">
            <v>1999/12/05</v>
          </cell>
          <cell r="D433" t="str">
            <v>1999/12/05</v>
          </cell>
          <cell r="E433">
            <v>7</v>
          </cell>
          <cell r="F433">
            <v>7</v>
          </cell>
          <cell r="G433">
            <v>0.49850694444444449</v>
          </cell>
          <cell r="H433">
            <v>0.53670138888888885</v>
          </cell>
          <cell r="K433">
            <v>0</v>
          </cell>
          <cell r="L433">
            <v>0</v>
          </cell>
        </row>
        <row r="434">
          <cell r="A434" t="str">
            <v>ITV골프라이브</v>
          </cell>
          <cell r="B434" t="str">
            <v>iTV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0.97223379629629625</v>
          </cell>
          <cell r="H434">
            <v>2.0437731481481478</v>
          </cell>
          <cell r="K434">
            <v>0</v>
          </cell>
          <cell r="L434">
            <v>0</v>
          </cell>
        </row>
        <row r="435">
          <cell r="A435" t="str">
            <v>ITV뉴스(0700)</v>
          </cell>
          <cell r="B435" t="str">
            <v>iTV</v>
          </cell>
          <cell r="C435" t="str">
            <v>1999/12/03</v>
          </cell>
          <cell r="D435" t="str">
            <v>1999/12/05</v>
          </cell>
          <cell r="E435">
            <v>5</v>
          </cell>
          <cell r="F435">
            <v>7</v>
          </cell>
          <cell r="G435">
            <v>0.28408564814814813</v>
          </cell>
          <cell r="H435">
            <v>0.29076003086419755</v>
          </cell>
          <cell r="K435">
            <v>0</v>
          </cell>
          <cell r="L435">
            <v>0</v>
          </cell>
        </row>
        <row r="436">
          <cell r="A436" t="str">
            <v>ITV뉴스(1025)</v>
          </cell>
          <cell r="B436" t="str">
            <v>iTV</v>
          </cell>
          <cell r="C436" t="str">
            <v>1999/11/29</v>
          </cell>
          <cell r="D436" t="str">
            <v>1999/12/03</v>
          </cell>
          <cell r="E436">
            <v>1</v>
          </cell>
          <cell r="F436">
            <v>5</v>
          </cell>
          <cell r="G436">
            <v>0.43652777777777779</v>
          </cell>
          <cell r="H436">
            <v>0.4458819444444444</v>
          </cell>
          <cell r="K436">
            <v>0</v>
          </cell>
          <cell r="L436">
            <v>0</v>
          </cell>
        </row>
        <row r="437">
          <cell r="A437" t="str">
            <v>ITV뉴스(1150)</v>
          </cell>
          <cell r="B437" t="str">
            <v>iTV</v>
          </cell>
          <cell r="C437" t="str">
            <v>1999/12/04</v>
          </cell>
          <cell r="D437" t="str">
            <v>1999/12/05</v>
          </cell>
          <cell r="E437">
            <v>6</v>
          </cell>
          <cell r="F437">
            <v>7</v>
          </cell>
          <cell r="G437">
            <v>0.4889641203703704</v>
          </cell>
          <cell r="H437">
            <v>0.49801504629629628</v>
          </cell>
          <cell r="K437">
            <v>0</v>
          </cell>
          <cell r="L437">
            <v>0</v>
          </cell>
        </row>
        <row r="438">
          <cell r="A438" t="str">
            <v>ITV뉴스(1650)</v>
          </cell>
          <cell r="B438" t="str">
            <v>iTV</v>
          </cell>
          <cell r="C438" t="str">
            <v>1999/12/02</v>
          </cell>
          <cell r="D438" t="str">
            <v>1999/12/02</v>
          </cell>
          <cell r="E438">
            <v>4</v>
          </cell>
          <cell r="F438">
            <v>4</v>
          </cell>
          <cell r="G438">
            <v>0.70715277777777785</v>
          </cell>
          <cell r="H438">
            <v>0.71373842592592596</v>
          </cell>
          <cell r="K438">
            <v>0</v>
          </cell>
          <cell r="L438">
            <v>0</v>
          </cell>
        </row>
        <row r="439">
          <cell r="A439" t="str">
            <v>ITV뉴스(1700)</v>
          </cell>
          <cell r="B439" t="str">
            <v>iTV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0.70730516975308644</v>
          </cell>
          <cell r="H439">
            <v>0.71436921296296296</v>
          </cell>
          <cell r="K439">
            <v>0</v>
          </cell>
          <cell r="L439">
            <v>0</v>
          </cell>
        </row>
        <row r="440">
          <cell r="A440" t="str">
            <v>ITV뉴스10</v>
          </cell>
          <cell r="B440" t="str">
            <v>iTV</v>
          </cell>
          <cell r="C440" t="str">
            <v>1999/11/29</v>
          </cell>
          <cell r="D440" t="str">
            <v>1999/12/03</v>
          </cell>
          <cell r="E440">
            <v>1</v>
          </cell>
          <cell r="F440">
            <v>5</v>
          </cell>
          <cell r="G440">
            <v>0.91670601851851852</v>
          </cell>
          <cell r="H440">
            <v>0.9476458333333333</v>
          </cell>
          <cell r="K440">
            <v>0</v>
          </cell>
          <cell r="L440">
            <v>0</v>
          </cell>
        </row>
        <row r="441">
          <cell r="A441" t="str">
            <v>EBS문화센타(재)</v>
          </cell>
          <cell r="B441" t="str">
            <v>EBS</v>
          </cell>
          <cell r="C441" t="str">
            <v>1999/11/29</v>
          </cell>
          <cell r="D441" t="str">
            <v>1999/12/03</v>
          </cell>
          <cell r="E441">
            <v>1</v>
          </cell>
          <cell r="F441">
            <v>5</v>
          </cell>
          <cell r="G441">
            <v>0.6458194444444445</v>
          </cell>
          <cell r="H441">
            <v>0.66602314814814811</v>
          </cell>
          <cell r="K441">
            <v>0</v>
          </cell>
          <cell r="L441">
            <v>0</v>
          </cell>
        </row>
        <row r="442">
          <cell r="A442" t="str">
            <v>특집방송  김대중대통령필리핀경제단체오찬연설</v>
          </cell>
          <cell r="B442" t="str">
            <v>MBC</v>
          </cell>
          <cell r="C442" t="str">
            <v>1999/11/29</v>
          </cell>
          <cell r="D442" t="str">
            <v>1999/11/29</v>
          </cell>
          <cell r="E442">
            <v>1</v>
          </cell>
          <cell r="F442">
            <v>1</v>
          </cell>
          <cell r="G442">
            <v>0.65472222222222221</v>
          </cell>
          <cell r="H442">
            <v>0.66241898148148148</v>
          </cell>
          <cell r="I442">
            <v>1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일요진단</v>
          </cell>
          <cell r="B443" t="str">
            <v>KBS1</v>
          </cell>
          <cell r="C443" t="str">
            <v>1999/12/05</v>
          </cell>
          <cell r="D443" t="str">
            <v>1999/12/05</v>
          </cell>
          <cell r="E443">
            <v>7</v>
          </cell>
          <cell r="F443">
            <v>7</v>
          </cell>
          <cell r="G443">
            <v>0.33421296296296293</v>
          </cell>
          <cell r="H443">
            <v>0.36289351851851853</v>
          </cell>
          <cell r="I443">
            <v>1</v>
          </cell>
          <cell r="J443">
            <v>0</v>
          </cell>
          <cell r="K443">
            <v>0</v>
          </cell>
          <cell r="L443">
            <v>1.7157550257129502E-2</v>
          </cell>
        </row>
        <row r="444">
          <cell r="A444" t="str">
            <v>특집 다큐멘터리  &lt;경기문화재발견&gt;</v>
          </cell>
          <cell r="B444" t="str">
            <v>iTV</v>
          </cell>
          <cell r="C444" t="str">
            <v>1999/12/04</v>
          </cell>
          <cell r="D444" t="str">
            <v>1999/12/04</v>
          </cell>
          <cell r="E444">
            <v>6</v>
          </cell>
          <cell r="F444">
            <v>6</v>
          </cell>
          <cell r="G444">
            <v>0.37873842592592594</v>
          </cell>
          <cell r="H444">
            <v>0.41100694444444441</v>
          </cell>
          <cell r="K444">
            <v>0</v>
          </cell>
          <cell r="L444">
            <v>0</v>
          </cell>
        </row>
        <row r="445">
          <cell r="A445" t="str">
            <v>특집다큐  다라니경의진실</v>
          </cell>
          <cell r="B445" t="str">
            <v>MBC</v>
          </cell>
          <cell r="C445" t="str">
            <v>1999/12/05</v>
          </cell>
          <cell r="D445" t="str">
            <v>1999/12/05</v>
          </cell>
          <cell r="E445">
            <v>7</v>
          </cell>
          <cell r="F445">
            <v>7</v>
          </cell>
          <cell r="G445">
            <v>0.60003472222222221</v>
          </cell>
          <cell r="H445">
            <v>0.63587962962962963</v>
          </cell>
          <cell r="K445">
            <v>0</v>
          </cell>
          <cell r="L445">
            <v>0</v>
          </cell>
        </row>
        <row r="446">
          <cell r="A446" t="str">
            <v>특집다큐바람의아이들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0.83400462962962962</v>
          </cell>
          <cell r="H446">
            <v>0.87274305555555554</v>
          </cell>
          <cell r="K446">
            <v>0</v>
          </cell>
          <cell r="L446">
            <v>0</v>
          </cell>
        </row>
        <row r="447">
          <cell r="A447" t="str">
            <v>특집방송  &lt;고령에서동경황거까지&gt;</v>
          </cell>
          <cell r="B447" t="str">
            <v>KBS1</v>
          </cell>
          <cell r="C447" t="str">
            <v>1999/12/02</v>
          </cell>
          <cell r="D447" t="str">
            <v>1999/12/02</v>
          </cell>
          <cell r="E447">
            <v>4</v>
          </cell>
          <cell r="F447">
            <v>4</v>
          </cell>
          <cell r="G447">
            <v>0.8179050925925927</v>
          </cell>
          <cell r="H447">
            <v>0.84789351851851846</v>
          </cell>
          <cell r="K447">
            <v>0</v>
          </cell>
          <cell r="L447">
            <v>0</v>
          </cell>
        </row>
        <row r="448">
          <cell r="A448" t="str">
            <v>특집방송  &lt;무역의날기념식&gt;</v>
          </cell>
          <cell r="B448" t="str">
            <v>KBS1</v>
          </cell>
          <cell r="C448" t="str">
            <v>1999/12/01</v>
          </cell>
          <cell r="D448" t="str">
            <v>1999/12/01</v>
          </cell>
          <cell r="E448">
            <v>3</v>
          </cell>
          <cell r="F448">
            <v>3</v>
          </cell>
          <cell r="G448">
            <v>0.62361111111111112</v>
          </cell>
          <cell r="H448">
            <v>0.64935185185185185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특집방송  &lt;어려운이웃에사랑의손길을1부&gt;</v>
          </cell>
          <cell r="B449" t="str">
            <v>KBS1</v>
          </cell>
          <cell r="C449" t="str">
            <v>1999/12/04</v>
          </cell>
          <cell r="D449" t="str">
            <v>1999/12/04</v>
          </cell>
          <cell r="E449">
            <v>6</v>
          </cell>
          <cell r="F449">
            <v>6</v>
          </cell>
          <cell r="G449">
            <v>0.45847222222222223</v>
          </cell>
          <cell r="H449">
            <v>0.49998842592592596</v>
          </cell>
          <cell r="I449">
            <v>1</v>
          </cell>
          <cell r="J449">
            <v>0</v>
          </cell>
          <cell r="K449">
            <v>0</v>
          </cell>
          <cell r="L449">
            <v>5.5165965404394583E-3</v>
          </cell>
        </row>
        <row r="450">
          <cell r="A450" t="str">
            <v>특집방송  &lt;TBC특집쇼새대구새경북1부(재)&gt;</v>
          </cell>
          <cell r="B450" t="str">
            <v>TBC</v>
          </cell>
          <cell r="C450" t="str">
            <v>1999/12/05</v>
          </cell>
          <cell r="D450" t="str">
            <v>1999/12/05</v>
          </cell>
          <cell r="E450">
            <v>7</v>
          </cell>
          <cell r="F450">
            <v>7</v>
          </cell>
          <cell r="G450">
            <v>0.54237268518518522</v>
          </cell>
          <cell r="H450">
            <v>0.57603009259259264</v>
          </cell>
          <cell r="K450">
            <v>0</v>
          </cell>
          <cell r="L450">
            <v>0</v>
          </cell>
        </row>
        <row r="451">
          <cell r="A451" t="str">
            <v>특집방송  &lt;TBC특집쇼새대구새경북2부(재)&gt;</v>
          </cell>
          <cell r="B451" t="str">
            <v>TBC</v>
          </cell>
          <cell r="C451" t="str">
            <v>1999/12/05</v>
          </cell>
          <cell r="D451" t="str">
            <v>1999/12/05</v>
          </cell>
          <cell r="E451">
            <v>7</v>
          </cell>
          <cell r="F451">
            <v>7</v>
          </cell>
          <cell r="G451">
            <v>0.57630787037037035</v>
          </cell>
          <cell r="H451">
            <v>0.61506944444444445</v>
          </cell>
          <cell r="K451">
            <v>0</v>
          </cell>
          <cell r="L451">
            <v>0</v>
          </cell>
        </row>
        <row r="452">
          <cell r="A452" t="str">
            <v>특집방송  99남도전통음식대구나들이</v>
          </cell>
          <cell r="B452" t="str">
            <v>TBC</v>
          </cell>
          <cell r="C452" t="str">
            <v>1999/12/02</v>
          </cell>
          <cell r="D452" t="str">
            <v>1999/12/02</v>
          </cell>
          <cell r="E452">
            <v>4</v>
          </cell>
          <cell r="F452">
            <v>4</v>
          </cell>
          <cell r="G452">
            <v>0.3992708333333333</v>
          </cell>
          <cell r="H452">
            <v>0.44846064814814812</v>
          </cell>
          <cell r="K452">
            <v>0</v>
          </cell>
          <cell r="L452">
            <v>0</v>
          </cell>
        </row>
        <row r="453">
          <cell r="A453" t="str">
            <v>하나뿐인 지구(재)</v>
          </cell>
          <cell r="B453" t="str">
            <v>EBS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0.65402777777777776</v>
          </cell>
          <cell r="H453">
            <v>0.67841435185185184</v>
          </cell>
          <cell r="K453">
            <v>0</v>
          </cell>
          <cell r="L453">
            <v>0</v>
          </cell>
        </row>
        <row r="454">
          <cell r="A454" t="str">
            <v>특집방송  경상북도의회정기회도정질문</v>
          </cell>
          <cell r="B454" t="str">
            <v>MBC</v>
          </cell>
          <cell r="C454" t="str">
            <v>1999/12/01</v>
          </cell>
          <cell r="D454" t="str">
            <v>1999/12/01</v>
          </cell>
          <cell r="E454">
            <v>3</v>
          </cell>
          <cell r="F454">
            <v>3</v>
          </cell>
          <cell r="G454">
            <v>0.57917824074074076</v>
          </cell>
          <cell r="H454">
            <v>0.66605324074074079</v>
          </cell>
          <cell r="K454">
            <v>0</v>
          </cell>
          <cell r="L454">
            <v>0</v>
          </cell>
        </row>
        <row r="455">
          <cell r="A455" t="str">
            <v>하나뿐인 지구</v>
          </cell>
          <cell r="B455" t="str">
            <v>EBS</v>
          </cell>
          <cell r="C455" t="str">
            <v>1999/11/29</v>
          </cell>
          <cell r="D455" t="str">
            <v>1999/11/29</v>
          </cell>
          <cell r="E455">
            <v>1</v>
          </cell>
          <cell r="F455">
            <v>1</v>
          </cell>
          <cell r="G455">
            <v>0.91625000000000001</v>
          </cell>
          <cell r="H455">
            <v>0.94207175925925923</v>
          </cell>
          <cell r="K455">
            <v>0</v>
          </cell>
          <cell r="L455">
            <v>0</v>
          </cell>
        </row>
        <row r="456">
          <cell r="A456" t="str">
            <v>특집방송  김대중대통령필리핀경제단체장초청연설</v>
          </cell>
          <cell r="B456" t="str">
            <v>KBS1</v>
          </cell>
          <cell r="C456" t="str">
            <v>1999/11/29</v>
          </cell>
          <cell r="D456" t="str">
            <v>1999/11/29</v>
          </cell>
          <cell r="E456">
            <v>1</v>
          </cell>
          <cell r="F456">
            <v>1</v>
          </cell>
          <cell r="G456">
            <v>0.54429398148148145</v>
          </cell>
          <cell r="H456">
            <v>0.56895833333333334</v>
          </cell>
          <cell r="I456">
            <v>1</v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특집방송  밀레니엄특강영어공부혁명</v>
          </cell>
          <cell r="B457" t="str">
            <v>iTV</v>
          </cell>
          <cell r="C457" t="str">
            <v>1999/12/03</v>
          </cell>
          <cell r="D457" t="str">
            <v>1999/12/03</v>
          </cell>
          <cell r="E457">
            <v>5</v>
          </cell>
          <cell r="F457">
            <v>5</v>
          </cell>
          <cell r="G457">
            <v>0.9891550925925926</v>
          </cell>
          <cell r="H457">
            <v>2.056273148148148</v>
          </cell>
          <cell r="K457">
            <v>0</v>
          </cell>
          <cell r="L457">
            <v>0</v>
          </cell>
        </row>
        <row r="458">
          <cell r="A458" t="str">
            <v>특집방송  박금자발레단&lt;춘향&gt;</v>
          </cell>
          <cell r="B458" t="str">
            <v>MBC</v>
          </cell>
          <cell r="C458" t="str">
            <v>1999/12/05</v>
          </cell>
          <cell r="D458" t="str">
            <v>1999/12/05</v>
          </cell>
          <cell r="E458">
            <v>7</v>
          </cell>
          <cell r="F458">
            <v>7</v>
          </cell>
          <cell r="G458">
            <v>0.5408101851851852</v>
          </cell>
          <cell r="H458">
            <v>0.57413194444444449</v>
          </cell>
          <cell r="K458">
            <v>0</v>
          </cell>
          <cell r="L458">
            <v>0</v>
          </cell>
        </row>
        <row r="459">
          <cell r="A459" t="str">
            <v>특집방송  부동산정보박람회</v>
          </cell>
          <cell r="B459" t="str">
            <v>TBC</v>
          </cell>
          <cell r="C459" t="str">
            <v>1999/11/29</v>
          </cell>
          <cell r="D459" t="str">
            <v>1999/11/29</v>
          </cell>
          <cell r="E459">
            <v>1</v>
          </cell>
          <cell r="F459">
            <v>1</v>
          </cell>
          <cell r="G459">
            <v>0.39675925925925926</v>
          </cell>
          <cell r="H459">
            <v>0.44311342592592595</v>
          </cell>
          <cell r="K459">
            <v>0</v>
          </cell>
          <cell r="L459">
            <v>0</v>
          </cell>
        </row>
        <row r="460">
          <cell r="A460" t="str">
            <v>특집방송  새대구새경북TBC와새천년을제1부</v>
          </cell>
          <cell r="B460" t="str">
            <v>TBC</v>
          </cell>
          <cell r="C460" t="str">
            <v>1999/12/01</v>
          </cell>
          <cell r="D460" t="str">
            <v>1999/12/01</v>
          </cell>
          <cell r="E460">
            <v>3</v>
          </cell>
          <cell r="F460">
            <v>3</v>
          </cell>
          <cell r="G460">
            <v>0.75261574074074078</v>
          </cell>
          <cell r="H460">
            <v>0.78847222222222213</v>
          </cell>
          <cell r="K460">
            <v>0</v>
          </cell>
          <cell r="L460">
            <v>0</v>
          </cell>
        </row>
        <row r="461">
          <cell r="A461" t="str">
            <v>특집방송  새대구새경북TBC와새천년을제2부</v>
          </cell>
          <cell r="B461" t="str">
            <v>TBC</v>
          </cell>
          <cell r="C461" t="str">
            <v>1999/12/01</v>
          </cell>
          <cell r="D461" t="str">
            <v>1999/12/01</v>
          </cell>
          <cell r="E461">
            <v>3</v>
          </cell>
          <cell r="F461">
            <v>3</v>
          </cell>
          <cell r="G461">
            <v>0.78947916666666673</v>
          </cell>
          <cell r="H461">
            <v>0.8289467592592592</v>
          </cell>
          <cell r="K461">
            <v>0</v>
          </cell>
          <cell r="L461">
            <v>0</v>
          </cell>
        </row>
        <row r="462">
          <cell r="A462" t="str">
            <v>특집방송  창업을준비하는사람들</v>
          </cell>
          <cell r="B462" t="str">
            <v>PSB</v>
          </cell>
          <cell r="C462" t="str">
            <v>1999/11/30</v>
          </cell>
          <cell r="D462" t="str">
            <v>1999/11/30</v>
          </cell>
          <cell r="E462">
            <v>2</v>
          </cell>
          <cell r="F462">
            <v>2</v>
          </cell>
          <cell r="G462">
            <v>0.80539351851851848</v>
          </cell>
          <cell r="H462">
            <v>0.82989583333333339</v>
          </cell>
          <cell r="K462">
            <v>0</v>
          </cell>
          <cell r="L462">
            <v>0</v>
          </cell>
        </row>
        <row r="463">
          <cell r="A463" t="str">
            <v>특집방송  IMF2년 국제포럼 개회식</v>
          </cell>
          <cell r="B463" t="str">
            <v>KBS1</v>
          </cell>
          <cell r="C463" t="str">
            <v>1999/12/03</v>
          </cell>
          <cell r="D463" t="str">
            <v>1999/12/03</v>
          </cell>
          <cell r="E463">
            <v>5</v>
          </cell>
          <cell r="F463">
            <v>5</v>
          </cell>
          <cell r="G463">
            <v>0.44410879629629635</v>
          </cell>
          <cell r="H463">
            <v>0.45983796296296298</v>
          </cell>
          <cell r="I463">
            <v>1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팝 뮤직스타(재)</v>
          </cell>
          <cell r="B464" t="str">
            <v>EBS</v>
          </cell>
          <cell r="C464" t="str">
            <v>1999/12/04</v>
          </cell>
          <cell r="D464" t="str">
            <v>1999/12/04</v>
          </cell>
          <cell r="E464">
            <v>6</v>
          </cell>
          <cell r="F464">
            <v>6</v>
          </cell>
          <cell r="G464">
            <v>0.60427083333333331</v>
          </cell>
          <cell r="H464">
            <v>0.63391203703703702</v>
          </cell>
          <cell r="K464">
            <v>0</v>
          </cell>
          <cell r="L464">
            <v>0</v>
          </cell>
        </row>
        <row r="465">
          <cell r="A465" t="str">
            <v>팝뮤직스타</v>
          </cell>
          <cell r="B465" t="str">
            <v>EBS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0.78619212962962959</v>
          </cell>
          <cell r="H465">
            <v>0.81743055555555555</v>
          </cell>
          <cell r="K465">
            <v>0</v>
          </cell>
          <cell r="L465">
            <v>0</v>
          </cell>
        </row>
        <row r="466">
          <cell r="A466" t="str">
            <v>ITV스포츠  애니콜프로농구 청주SK:대구동양</v>
          </cell>
          <cell r="B466" t="str">
            <v>iTV</v>
          </cell>
          <cell r="C466" t="str">
            <v>1999/11/30</v>
          </cell>
          <cell r="D466" t="str">
            <v>1999/11/30</v>
          </cell>
          <cell r="E466">
            <v>2</v>
          </cell>
          <cell r="F466">
            <v>2</v>
          </cell>
          <cell r="G466">
            <v>0.79035879629629635</v>
          </cell>
          <cell r="H466">
            <v>0.86371527777777779</v>
          </cell>
          <cell r="K466">
            <v>0</v>
          </cell>
          <cell r="L466">
            <v>0</v>
          </cell>
        </row>
        <row r="467">
          <cell r="A467" t="str">
            <v>특집방송  경상북도의회도정질의</v>
          </cell>
          <cell r="B467" t="str">
            <v>TBC</v>
          </cell>
          <cell r="C467" t="str">
            <v>1999/12/01</v>
          </cell>
          <cell r="D467" t="str">
            <v>1999/12/01</v>
          </cell>
          <cell r="E467">
            <v>3</v>
          </cell>
          <cell r="F467">
            <v>3</v>
          </cell>
          <cell r="G467">
            <v>0.57609953703703709</v>
          </cell>
          <cell r="H467">
            <v>0.66194444444444445</v>
          </cell>
          <cell r="K467">
            <v>0</v>
          </cell>
          <cell r="L467">
            <v>0</v>
          </cell>
        </row>
        <row r="468">
          <cell r="A468" t="str">
            <v>SBS뉴스</v>
          </cell>
          <cell r="B468" t="str">
            <v>TBC</v>
          </cell>
          <cell r="C468" t="str">
            <v>1999/12/04</v>
          </cell>
          <cell r="D468" t="str">
            <v>1999/12/05</v>
          </cell>
          <cell r="E468">
            <v>6</v>
          </cell>
          <cell r="F468">
            <v>7</v>
          </cell>
          <cell r="G468">
            <v>0.4994888117283951</v>
          </cell>
          <cell r="H468">
            <v>0.50560763888888882</v>
          </cell>
          <cell r="K468">
            <v>0</v>
          </cell>
          <cell r="L468">
            <v>0</v>
          </cell>
        </row>
        <row r="469">
          <cell r="A469" t="str">
            <v>ITV로칼635</v>
          </cell>
          <cell r="B469" t="str">
            <v>iTV</v>
          </cell>
          <cell r="C469" t="str">
            <v>1999/11/29</v>
          </cell>
          <cell r="D469" t="str">
            <v>1999/12/03</v>
          </cell>
          <cell r="E469">
            <v>1</v>
          </cell>
          <cell r="F469">
            <v>5</v>
          </cell>
          <cell r="G469">
            <v>0.77532870370370355</v>
          </cell>
          <cell r="H469">
            <v>0.78495833333333342</v>
          </cell>
          <cell r="K469">
            <v>0</v>
          </cell>
          <cell r="L469">
            <v>0</v>
          </cell>
        </row>
        <row r="470">
          <cell r="A470" t="str">
            <v>PSB뉴스</v>
          </cell>
          <cell r="B470" t="str">
            <v>PSB</v>
          </cell>
          <cell r="C470" t="str">
            <v>1999/11/29</v>
          </cell>
          <cell r="D470" t="str">
            <v>1999/12/05</v>
          </cell>
          <cell r="E470">
            <v>1</v>
          </cell>
          <cell r="F470">
            <v>7</v>
          </cell>
          <cell r="G470">
            <v>0.60336516203703705</v>
          </cell>
          <cell r="H470">
            <v>0.61067129629629624</v>
          </cell>
          <cell r="K470">
            <v>0</v>
          </cell>
          <cell r="L470">
            <v>0</v>
          </cell>
        </row>
        <row r="471">
          <cell r="A471" t="str">
            <v>PSB뉴스아이</v>
          </cell>
          <cell r="B471" t="str">
            <v>PSB</v>
          </cell>
          <cell r="C471" t="str">
            <v>1999/11/29</v>
          </cell>
          <cell r="D471" t="str">
            <v>1999/12/05</v>
          </cell>
          <cell r="E471">
            <v>1</v>
          </cell>
          <cell r="F471">
            <v>7</v>
          </cell>
          <cell r="G471">
            <v>0.85011408730158744</v>
          </cell>
          <cell r="H471">
            <v>0.86435846560846563</v>
          </cell>
          <cell r="K471">
            <v>0</v>
          </cell>
          <cell r="L471">
            <v>0</v>
          </cell>
        </row>
        <row r="472">
          <cell r="A472" t="str">
            <v>PSB뉴스와생활</v>
          </cell>
          <cell r="B472" t="str">
            <v>PSB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0.45758101851851851</v>
          </cell>
          <cell r="H472">
            <v>0.46368055555555554</v>
          </cell>
          <cell r="K472">
            <v>0</v>
          </cell>
          <cell r="L472">
            <v>0</v>
          </cell>
        </row>
        <row r="473">
          <cell r="A473" t="str">
            <v>PSB뉴스와이드</v>
          </cell>
          <cell r="B473" t="str">
            <v>PSB</v>
          </cell>
          <cell r="C473" t="str">
            <v>1999/11/29</v>
          </cell>
          <cell r="D473" t="str">
            <v>1999/12/04</v>
          </cell>
          <cell r="E473">
            <v>1</v>
          </cell>
          <cell r="F473">
            <v>6</v>
          </cell>
          <cell r="G473">
            <v>0.30675925925925923</v>
          </cell>
          <cell r="H473">
            <v>0.32149305555555563</v>
          </cell>
          <cell r="K473">
            <v>0</v>
          </cell>
          <cell r="L473">
            <v>0</v>
          </cell>
        </row>
        <row r="474">
          <cell r="A474" t="str">
            <v>PSB다큐스페셜</v>
          </cell>
          <cell r="B474" t="str">
            <v>PSB</v>
          </cell>
          <cell r="C474" t="str">
            <v>1999/11/30</v>
          </cell>
          <cell r="D474" t="str">
            <v>1999/11/30</v>
          </cell>
          <cell r="E474">
            <v>2</v>
          </cell>
          <cell r="F474">
            <v>2</v>
          </cell>
          <cell r="G474">
            <v>0.96556712962962965</v>
          </cell>
          <cell r="H474">
            <v>2.0098379629629628</v>
          </cell>
          <cell r="K474">
            <v>0</v>
          </cell>
          <cell r="L474">
            <v>0</v>
          </cell>
        </row>
        <row r="475">
          <cell r="A475" t="str">
            <v>PSB스포츠  프로농구&lt;부산기아:창원LG&gt;</v>
          </cell>
          <cell r="B475" t="str">
            <v>PSB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0.61802083333333335</v>
          </cell>
          <cell r="H475">
            <v>0.69179398148148152</v>
          </cell>
          <cell r="K475">
            <v>0</v>
          </cell>
          <cell r="L475">
            <v>0</v>
          </cell>
        </row>
        <row r="476">
          <cell r="A476" t="str">
            <v>PSB스포츠  프로농구&lt;창원LG:원주삼보&gt;</v>
          </cell>
          <cell r="B476" t="str">
            <v>PSB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0.61785879629629636</v>
          </cell>
          <cell r="H476">
            <v>0.69934027777777785</v>
          </cell>
          <cell r="K476">
            <v>0</v>
          </cell>
          <cell r="L476">
            <v>0</v>
          </cell>
        </row>
        <row r="477">
          <cell r="A477" t="str">
            <v>PSB시사진단</v>
          </cell>
          <cell r="B477" t="str">
            <v>PSB</v>
          </cell>
          <cell r="C477" t="str">
            <v>1999/12/05</v>
          </cell>
          <cell r="D477" t="str">
            <v>1999/12/05</v>
          </cell>
          <cell r="E477">
            <v>7</v>
          </cell>
          <cell r="F477">
            <v>7</v>
          </cell>
          <cell r="G477">
            <v>0.33569444444444446</v>
          </cell>
          <cell r="H477">
            <v>0.36890046296296292</v>
          </cell>
          <cell r="K477">
            <v>0</v>
          </cell>
          <cell r="L477">
            <v>0</v>
          </cell>
        </row>
        <row r="478">
          <cell r="A478" t="str">
            <v>PSB일요스포츠  &lt;PSB볼링&gt;</v>
          </cell>
          <cell r="B478" t="str">
            <v>PSB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0.50844907407407403</v>
          </cell>
          <cell r="H478">
            <v>0.54057870370370364</v>
          </cell>
          <cell r="K478">
            <v>0</v>
          </cell>
          <cell r="L478">
            <v>0</v>
          </cell>
        </row>
        <row r="479">
          <cell r="A479" t="str">
            <v>MBC뉴스(0700)</v>
          </cell>
          <cell r="B479" t="str">
            <v>MBC</v>
          </cell>
          <cell r="C479" t="str">
            <v>1999/12/05</v>
          </cell>
          <cell r="D479" t="str">
            <v>1999/12/05</v>
          </cell>
          <cell r="E479">
            <v>7</v>
          </cell>
          <cell r="F479">
            <v>7</v>
          </cell>
          <cell r="G479">
            <v>0.29119212962962965</v>
          </cell>
          <cell r="H479">
            <v>0.30435185185185182</v>
          </cell>
          <cell r="I479">
            <v>1</v>
          </cell>
          <cell r="J479">
            <v>0</v>
          </cell>
          <cell r="K479">
            <v>0</v>
          </cell>
          <cell r="L479">
            <v>1.7157550257129502E-2</v>
          </cell>
        </row>
        <row r="480">
          <cell r="A480" t="str">
            <v>SBS8시뉴스</v>
          </cell>
          <cell r="B480" t="str">
            <v>지역민방</v>
          </cell>
          <cell r="C480" t="str">
            <v>1999/12/05</v>
          </cell>
          <cell r="D480" t="str">
            <v>1999/12/05</v>
          </cell>
          <cell r="E480">
            <v>7</v>
          </cell>
          <cell r="F480">
            <v>7</v>
          </cell>
          <cell r="G480">
            <v>0.83090277777777777</v>
          </cell>
          <cell r="H480">
            <v>0.84634259259259259</v>
          </cell>
          <cell r="J480">
            <v>1.8</v>
          </cell>
          <cell r="K480">
            <v>0</v>
          </cell>
          <cell r="L480">
            <v>0</v>
          </cell>
        </row>
        <row r="481">
          <cell r="A481" t="str">
            <v>MBC뉴스(0600)</v>
          </cell>
          <cell r="B481" t="str">
            <v>MBC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0.24972222222222221</v>
          </cell>
          <cell r="H481">
            <v>0.25586805555555553</v>
          </cell>
          <cell r="I481">
            <v>1</v>
          </cell>
          <cell r="J481">
            <v>0</v>
          </cell>
          <cell r="K481">
            <v>0</v>
          </cell>
          <cell r="L481">
            <v>1.4025245441795231E-2</v>
          </cell>
        </row>
        <row r="482">
          <cell r="A482" t="str">
            <v>TBC830뉴스</v>
          </cell>
          <cell r="B482" t="str">
            <v>TBC</v>
          </cell>
          <cell r="C482" t="str">
            <v>1999/11/29</v>
          </cell>
          <cell r="D482" t="str">
            <v>1999/12/05</v>
          </cell>
          <cell r="E482">
            <v>1</v>
          </cell>
          <cell r="F482">
            <v>7</v>
          </cell>
          <cell r="G482">
            <v>0.84693287037037035</v>
          </cell>
          <cell r="H482">
            <v>0.86001157407407403</v>
          </cell>
          <cell r="K482">
            <v>0</v>
          </cell>
          <cell r="L482">
            <v>0</v>
          </cell>
        </row>
        <row r="483">
          <cell r="A483" t="str">
            <v>TBC뉴스</v>
          </cell>
          <cell r="B483" t="str">
            <v>TBC</v>
          </cell>
          <cell r="C483" t="str">
            <v>1999/11/29</v>
          </cell>
          <cell r="D483" t="str">
            <v>1999/12/05</v>
          </cell>
          <cell r="E483">
            <v>1</v>
          </cell>
          <cell r="F483">
            <v>7</v>
          </cell>
          <cell r="G483">
            <v>0.58346527777777779</v>
          </cell>
          <cell r="H483">
            <v>0.58897222222222223</v>
          </cell>
          <cell r="K483">
            <v>0</v>
          </cell>
          <cell r="L483">
            <v>0</v>
          </cell>
        </row>
        <row r="484">
          <cell r="A484" t="str">
            <v>TBC스포츠  애니콜프로농구 동양오리온스:SK나이츠</v>
          </cell>
          <cell r="B484" t="str">
            <v>TBC</v>
          </cell>
          <cell r="C484" t="str">
            <v>1999/11/30</v>
          </cell>
          <cell r="D484" t="str">
            <v>1999/11/30</v>
          </cell>
          <cell r="E484">
            <v>2</v>
          </cell>
          <cell r="F484">
            <v>2</v>
          </cell>
          <cell r="G484">
            <v>0.8323321759259259</v>
          </cell>
          <cell r="H484">
            <v>0.85737268518518528</v>
          </cell>
          <cell r="K484">
            <v>0</v>
          </cell>
          <cell r="L484">
            <v>0</v>
          </cell>
        </row>
        <row r="485">
          <cell r="A485" t="str">
            <v>TBC아침뉴스</v>
          </cell>
          <cell r="B485" t="str">
            <v>TBC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0.30318287037037034</v>
          </cell>
          <cell r="H485">
            <v>0.31395833333333334</v>
          </cell>
          <cell r="K485">
            <v>0</v>
          </cell>
          <cell r="L485">
            <v>0</v>
          </cell>
        </row>
        <row r="486">
          <cell r="A486" t="str">
            <v>TBC클리닉 건강 365</v>
          </cell>
          <cell r="B486" t="str">
            <v>TBC</v>
          </cell>
          <cell r="C486" t="str">
            <v>1999/12/03</v>
          </cell>
          <cell r="D486" t="str">
            <v>1999/12/03</v>
          </cell>
          <cell r="E486">
            <v>5</v>
          </cell>
          <cell r="F486">
            <v>5</v>
          </cell>
          <cell r="G486">
            <v>0.39942129629629625</v>
          </cell>
          <cell r="H486">
            <v>0.44444444444444442</v>
          </cell>
          <cell r="K486">
            <v>0</v>
          </cell>
          <cell r="L486">
            <v>0</v>
          </cell>
        </row>
        <row r="487">
          <cell r="A487" t="str">
            <v>TV과학저널</v>
          </cell>
          <cell r="B487" t="str">
            <v>KBS1</v>
          </cell>
          <cell r="C487" t="str">
            <v>1999/12/02</v>
          </cell>
          <cell r="D487" t="str">
            <v>1999/12/02</v>
          </cell>
          <cell r="E487">
            <v>4</v>
          </cell>
          <cell r="F487">
            <v>4</v>
          </cell>
          <cell r="G487">
            <v>0.84030092592592587</v>
          </cell>
          <cell r="H487">
            <v>0.8499768518518519</v>
          </cell>
          <cell r="K487">
            <v>0</v>
          </cell>
          <cell r="L487">
            <v>0</v>
          </cell>
        </row>
        <row r="488">
          <cell r="A488" t="str">
            <v>TV닥터</v>
          </cell>
          <cell r="B488" t="str">
            <v>MBC</v>
          </cell>
          <cell r="C488" t="str">
            <v>1999/12/02</v>
          </cell>
          <cell r="D488" t="str">
            <v>1999/12/02</v>
          </cell>
          <cell r="E488">
            <v>4</v>
          </cell>
          <cell r="F488">
            <v>4</v>
          </cell>
          <cell r="G488">
            <v>0.8093055555555555</v>
          </cell>
          <cell r="H488">
            <v>0.844212962962963</v>
          </cell>
          <cell r="K488">
            <v>0</v>
          </cell>
          <cell r="L488">
            <v>0</v>
          </cell>
        </row>
        <row r="489">
          <cell r="A489" t="str">
            <v>TV동의보감</v>
          </cell>
          <cell r="B489" t="str">
            <v>iTV</v>
          </cell>
          <cell r="C489" t="str">
            <v>1999/11/29</v>
          </cell>
          <cell r="D489" t="str">
            <v>1999/12/04</v>
          </cell>
          <cell r="E489">
            <v>1</v>
          </cell>
          <cell r="F489">
            <v>6</v>
          </cell>
          <cell r="G489">
            <v>0.31006172839506174</v>
          </cell>
          <cell r="H489">
            <v>0.32284143518518521</v>
          </cell>
          <cell r="K489">
            <v>0</v>
          </cell>
          <cell r="L489">
            <v>0</v>
          </cell>
        </row>
        <row r="490">
          <cell r="A490" t="str">
            <v>TV어학원 TEPS 21</v>
          </cell>
          <cell r="B490" t="str">
            <v>iTV</v>
          </cell>
          <cell r="C490" t="str">
            <v>1999/11/29</v>
          </cell>
          <cell r="D490" t="str">
            <v>1999/12/05</v>
          </cell>
          <cell r="E490">
            <v>1</v>
          </cell>
          <cell r="F490">
            <v>7</v>
          </cell>
          <cell r="G490">
            <v>0.25753472222222223</v>
          </cell>
          <cell r="H490">
            <v>0.27974206349206354</v>
          </cell>
          <cell r="K490">
            <v>0</v>
          </cell>
          <cell r="L490">
            <v>0</v>
          </cell>
        </row>
        <row r="491">
          <cell r="A491" t="str">
            <v>TV요리천국</v>
          </cell>
          <cell r="B491" t="str">
            <v>iTV</v>
          </cell>
          <cell r="C491" t="str">
            <v>1999/11/29</v>
          </cell>
          <cell r="D491" t="str">
            <v>1999/12/03</v>
          </cell>
          <cell r="E491">
            <v>1</v>
          </cell>
          <cell r="F491">
            <v>5</v>
          </cell>
          <cell r="G491">
            <v>0.71635416666666674</v>
          </cell>
          <cell r="H491">
            <v>0.73512268518518531</v>
          </cell>
          <cell r="K491">
            <v>0</v>
          </cell>
          <cell r="L491">
            <v>0</v>
          </cell>
        </row>
        <row r="492">
          <cell r="A492" t="str">
            <v>TV칼럼21세기를위하여</v>
          </cell>
          <cell r="B492" t="str">
            <v>MBC</v>
          </cell>
          <cell r="C492" t="str">
            <v>1999/11/29</v>
          </cell>
          <cell r="D492" t="str">
            <v>1999/12/03</v>
          </cell>
          <cell r="E492">
            <v>1</v>
          </cell>
          <cell r="F492">
            <v>5</v>
          </cell>
          <cell r="G492">
            <v>0.78649305555555549</v>
          </cell>
          <cell r="H492">
            <v>0.78926215277777778</v>
          </cell>
          <cell r="K492">
            <v>0</v>
          </cell>
          <cell r="L492">
            <v>0</v>
          </cell>
        </row>
        <row r="493">
          <cell r="A493" t="str">
            <v>PSB현장르포줌인</v>
          </cell>
          <cell r="B493" t="str">
            <v>PSB</v>
          </cell>
          <cell r="C493" t="str">
            <v>1999/12/03</v>
          </cell>
          <cell r="D493" t="str">
            <v>1999/12/03</v>
          </cell>
          <cell r="E493">
            <v>5</v>
          </cell>
          <cell r="F493">
            <v>5</v>
          </cell>
          <cell r="G493">
            <v>0.80299768518518511</v>
          </cell>
          <cell r="H493">
            <v>0.82814814814814808</v>
          </cell>
          <cell r="K493">
            <v>0</v>
          </cell>
          <cell r="L493">
            <v>0</v>
          </cell>
        </row>
        <row r="494">
          <cell r="A494" t="str">
            <v>KBC뉴스2000</v>
          </cell>
          <cell r="B494" t="str">
            <v>KBC</v>
          </cell>
          <cell r="C494" t="str">
            <v>1999/11/29</v>
          </cell>
          <cell r="D494" t="str">
            <v>1999/12/05</v>
          </cell>
          <cell r="E494">
            <v>1</v>
          </cell>
          <cell r="F494">
            <v>7</v>
          </cell>
          <cell r="G494">
            <v>0.84929894179894183</v>
          </cell>
          <cell r="H494">
            <v>0.85898809523809516</v>
          </cell>
          <cell r="K494">
            <v>0</v>
          </cell>
          <cell r="L494">
            <v>0</v>
          </cell>
        </row>
        <row r="495">
          <cell r="A495" t="str">
            <v>특선다큐멘터리</v>
          </cell>
          <cell r="B495" t="str">
            <v>EBS</v>
          </cell>
          <cell r="C495" t="str">
            <v>1999/11/29</v>
          </cell>
          <cell r="D495" t="str">
            <v>1999/11/29</v>
          </cell>
          <cell r="E495">
            <v>1</v>
          </cell>
          <cell r="F495">
            <v>1</v>
          </cell>
          <cell r="G495">
            <v>0.83394675925925921</v>
          </cell>
          <cell r="H495">
            <v>0.86771990740740745</v>
          </cell>
          <cell r="K495">
            <v>0</v>
          </cell>
          <cell r="L495">
            <v>0</v>
          </cell>
        </row>
        <row r="496">
          <cell r="A496" t="str">
            <v>ITV스포츠  애니콜프로농구&lt;수원삼성:원주삼보&gt;</v>
          </cell>
          <cell r="B496" t="str">
            <v>iTV</v>
          </cell>
          <cell r="C496" t="str">
            <v>1999/12/02</v>
          </cell>
          <cell r="D496" t="str">
            <v>1999/12/02</v>
          </cell>
          <cell r="E496">
            <v>4</v>
          </cell>
          <cell r="F496">
            <v>4</v>
          </cell>
          <cell r="G496">
            <v>0.78797453703703713</v>
          </cell>
          <cell r="H496">
            <v>0.85866898148148152</v>
          </cell>
          <cell r="K496">
            <v>0</v>
          </cell>
          <cell r="L496">
            <v>0</v>
          </cell>
        </row>
        <row r="497">
          <cell r="A497" t="str">
            <v>ITV스포츠  프로농구&lt;기아:SK&gt;</v>
          </cell>
          <cell r="B497" t="str">
            <v>iTV</v>
          </cell>
          <cell r="C497" t="str">
            <v>1999/12/05</v>
          </cell>
          <cell r="D497" t="str">
            <v>1999/12/05</v>
          </cell>
          <cell r="E497">
            <v>7</v>
          </cell>
          <cell r="F497">
            <v>7</v>
          </cell>
          <cell r="G497">
            <v>0.61929398148148151</v>
          </cell>
          <cell r="H497">
            <v>0.68973379629629628</v>
          </cell>
          <cell r="K497">
            <v>0</v>
          </cell>
          <cell r="L497">
            <v>0</v>
          </cell>
        </row>
        <row r="498">
          <cell r="A498" t="str">
            <v>ITV스포츠  프로농구&lt;삼보:동양&gt;</v>
          </cell>
          <cell r="B498" t="str">
            <v>iTV</v>
          </cell>
          <cell r="C498" t="str">
            <v>1999/12/04</v>
          </cell>
          <cell r="D498" t="str">
            <v>1999/12/04</v>
          </cell>
          <cell r="E498">
            <v>6</v>
          </cell>
          <cell r="F498">
            <v>6</v>
          </cell>
          <cell r="G498">
            <v>0.61914351851851845</v>
          </cell>
          <cell r="H498">
            <v>0.69136574074074064</v>
          </cell>
          <cell r="K498">
            <v>0</v>
          </cell>
          <cell r="L498">
            <v>0</v>
          </cell>
        </row>
        <row r="499">
          <cell r="A499" t="str">
            <v>ITV스포츠  MSOQ철인3종경기(재)</v>
          </cell>
          <cell r="B499" t="str">
            <v>iTV</v>
          </cell>
          <cell r="C499" t="str">
            <v>1999/12/01</v>
          </cell>
          <cell r="D499" t="str">
            <v>1999/12/01</v>
          </cell>
          <cell r="E499">
            <v>3</v>
          </cell>
          <cell r="F499">
            <v>3</v>
          </cell>
          <cell r="G499">
            <v>0.80579282407407415</v>
          </cell>
          <cell r="H499">
            <v>0.84149884259259267</v>
          </cell>
          <cell r="K499">
            <v>0</v>
          </cell>
          <cell r="L499">
            <v>0</v>
          </cell>
        </row>
        <row r="500">
          <cell r="A500" t="str">
            <v>ITV스포츠  WCW프로레슬링</v>
          </cell>
          <cell r="B500" t="str">
            <v>iTV</v>
          </cell>
          <cell r="C500" t="str">
            <v>1999/12/03</v>
          </cell>
          <cell r="D500" t="str">
            <v>1999/12/03</v>
          </cell>
          <cell r="E500">
            <v>5</v>
          </cell>
          <cell r="F500">
            <v>5</v>
          </cell>
          <cell r="G500">
            <v>0.7850462962962963</v>
          </cell>
          <cell r="H500">
            <v>0.83157407407407413</v>
          </cell>
          <cell r="K500">
            <v>0</v>
          </cell>
          <cell r="L500">
            <v>0</v>
          </cell>
        </row>
        <row r="501">
          <cell r="A501" t="str">
            <v>ITV아침뉴스</v>
          </cell>
          <cell r="B501" t="str">
            <v>iTV</v>
          </cell>
          <cell r="C501" t="str">
            <v>1999/11/29</v>
          </cell>
          <cell r="D501" t="str">
            <v>1999/12/02</v>
          </cell>
          <cell r="E501">
            <v>1</v>
          </cell>
          <cell r="F501">
            <v>4</v>
          </cell>
          <cell r="G501">
            <v>0.27992766203703706</v>
          </cell>
          <cell r="H501">
            <v>0.28994212962962962</v>
          </cell>
          <cell r="K501">
            <v>0</v>
          </cell>
          <cell r="L501">
            <v>0</v>
          </cell>
        </row>
        <row r="502">
          <cell r="A502" t="str">
            <v>ITV일요뉴스</v>
          </cell>
          <cell r="B502" t="str">
            <v>iTV</v>
          </cell>
          <cell r="C502" t="str">
            <v>1999/12/05</v>
          </cell>
          <cell r="D502" t="str">
            <v>1999/12/05</v>
          </cell>
          <cell r="E502">
            <v>7</v>
          </cell>
          <cell r="F502">
            <v>7</v>
          </cell>
          <cell r="G502">
            <v>0.87504629629629627</v>
          </cell>
          <cell r="H502">
            <v>0.89296296296296296</v>
          </cell>
          <cell r="K502">
            <v>0</v>
          </cell>
          <cell r="L502">
            <v>0</v>
          </cell>
        </row>
        <row r="503">
          <cell r="A503" t="str">
            <v>ITV토요뉴스</v>
          </cell>
          <cell r="B503" t="str">
            <v>iTV</v>
          </cell>
          <cell r="C503" t="str">
            <v>1999/12/04</v>
          </cell>
          <cell r="D503" t="str">
            <v>1999/12/04</v>
          </cell>
          <cell r="E503">
            <v>6</v>
          </cell>
          <cell r="F503">
            <v>6</v>
          </cell>
          <cell r="G503">
            <v>0.87504629629629627</v>
          </cell>
          <cell r="H503">
            <v>0.89543981481481483</v>
          </cell>
          <cell r="K503">
            <v>0</v>
          </cell>
          <cell r="L503">
            <v>0</v>
          </cell>
        </row>
        <row r="504">
          <cell r="A504" t="str">
            <v>ITV토요시네마  위기의결합</v>
          </cell>
          <cell r="B504" t="str">
            <v>iTV</v>
          </cell>
          <cell r="C504" t="str">
            <v>1999/12/04</v>
          </cell>
          <cell r="D504" t="str">
            <v>1999/12/04</v>
          </cell>
          <cell r="E504">
            <v>6</v>
          </cell>
          <cell r="F504">
            <v>6</v>
          </cell>
          <cell r="G504">
            <v>0.97364583333333332</v>
          </cell>
          <cell r="H504">
            <v>2.0485416666666669</v>
          </cell>
          <cell r="K504">
            <v>0</v>
          </cell>
          <cell r="L504">
            <v>0</v>
          </cell>
        </row>
        <row r="505">
          <cell r="A505" t="str">
            <v>MBC볼링</v>
          </cell>
          <cell r="B505" t="str">
            <v>MBC</v>
          </cell>
          <cell r="C505" t="str">
            <v>1999/12/05</v>
          </cell>
          <cell r="D505" t="str">
            <v>1999/12/05</v>
          </cell>
          <cell r="E505">
            <v>7</v>
          </cell>
          <cell r="F505">
            <v>7</v>
          </cell>
          <cell r="G505">
            <v>0.50709490740740748</v>
          </cell>
          <cell r="H505">
            <v>0.53964120370370372</v>
          </cell>
          <cell r="K505">
            <v>0</v>
          </cell>
          <cell r="L505">
            <v>0</v>
          </cell>
        </row>
        <row r="506">
          <cell r="A506" t="str">
            <v>KBC고교생퀴즈세상</v>
          </cell>
          <cell r="B506" t="str">
            <v>KBC</v>
          </cell>
          <cell r="C506" t="str">
            <v>1999/12/05</v>
          </cell>
          <cell r="D506" t="str">
            <v>1999/12/05</v>
          </cell>
          <cell r="E506">
            <v>7</v>
          </cell>
          <cell r="F506">
            <v>7</v>
          </cell>
          <cell r="G506">
            <v>0.33528935185185182</v>
          </cell>
          <cell r="H506">
            <v>0.37065972222222227</v>
          </cell>
          <cell r="K506">
            <v>0</v>
          </cell>
          <cell r="L506">
            <v>0</v>
          </cell>
        </row>
        <row r="507">
          <cell r="A507" t="str">
            <v>ITV수능길라잡이</v>
          </cell>
          <cell r="B507" t="str">
            <v>iTV</v>
          </cell>
          <cell r="C507" t="str">
            <v>1999/11/29</v>
          </cell>
          <cell r="D507" t="str">
            <v>1999/11/30</v>
          </cell>
          <cell r="E507">
            <v>1</v>
          </cell>
          <cell r="F507">
            <v>2</v>
          </cell>
          <cell r="G507">
            <v>2.0105208333333335</v>
          </cell>
          <cell r="H507">
            <v>2.0542476851851852</v>
          </cell>
          <cell r="K507">
            <v>0</v>
          </cell>
          <cell r="L507">
            <v>0</v>
          </cell>
        </row>
        <row r="508">
          <cell r="A508" t="str">
            <v>KBC뉴스지금</v>
          </cell>
          <cell r="B508" t="str">
            <v>KBC</v>
          </cell>
          <cell r="C508" t="str">
            <v>1999/11/29</v>
          </cell>
          <cell r="D508" t="str">
            <v>1999/12/05</v>
          </cell>
          <cell r="E508">
            <v>1</v>
          </cell>
          <cell r="F508">
            <v>7</v>
          </cell>
          <cell r="G508">
            <v>0.40592592592592591</v>
          </cell>
          <cell r="H508">
            <v>0.41734375000000001</v>
          </cell>
          <cell r="K508">
            <v>0</v>
          </cell>
          <cell r="L508">
            <v>0</v>
          </cell>
        </row>
        <row r="509">
          <cell r="A509" t="str">
            <v>KBC다큐멘터리  김용범의대륙담험</v>
          </cell>
          <cell r="B509" t="str">
            <v>KBC</v>
          </cell>
          <cell r="C509" t="str">
            <v>1999/11/30</v>
          </cell>
          <cell r="D509" t="str">
            <v>1999/11/30</v>
          </cell>
          <cell r="E509">
            <v>2</v>
          </cell>
          <cell r="F509">
            <v>2</v>
          </cell>
          <cell r="G509">
            <v>0.96784722222222219</v>
          </cell>
          <cell r="H509">
            <v>2.0091435185185187</v>
          </cell>
          <cell r="K509">
            <v>0</v>
          </cell>
          <cell r="L509">
            <v>0</v>
          </cell>
        </row>
        <row r="510">
          <cell r="A510" t="str">
            <v>KBC음악캠프</v>
          </cell>
          <cell r="B510" t="str">
            <v>KBC</v>
          </cell>
          <cell r="C510" t="str">
            <v>1999/12/03</v>
          </cell>
          <cell r="D510" t="str">
            <v>1999/12/03</v>
          </cell>
          <cell r="E510">
            <v>5</v>
          </cell>
          <cell r="F510">
            <v>5</v>
          </cell>
          <cell r="G510">
            <v>0.80093749999999997</v>
          </cell>
          <cell r="H510">
            <v>0.8288888888888889</v>
          </cell>
          <cell r="K510">
            <v>0</v>
          </cell>
          <cell r="L510">
            <v>0</v>
          </cell>
        </row>
        <row r="511">
          <cell r="A511" t="str">
            <v>KBC저녁뉴스</v>
          </cell>
          <cell r="B511" t="str">
            <v>KBC</v>
          </cell>
          <cell r="C511" t="str">
            <v>1999/11/29</v>
          </cell>
          <cell r="D511" t="str">
            <v>1999/12/03</v>
          </cell>
          <cell r="E511">
            <v>1</v>
          </cell>
          <cell r="F511">
            <v>5</v>
          </cell>
          <cell r="G511">
            <v>0.7161612654320989</v>
          </cell>
          <cell r="H511">
            <v>0.72068672839506165</v>
          </cell>
          <cell r="K511">
            <v>0</v>
          </cell>
          <cell r="L511">
            <v>0</v>
          </cell>
        </row>
        <row r="512">
          <cell r="A512" t="str">
            <v>KBC특선영화  &lt;둥지에떨어진새&gt;</v>
          </cell>
          <cell r="B512" t="str">
            <v>KBC</v>
          </cell>
          <cell r="C512" t="str">
            <v>1999/12/03</v>
          </cell>
          <cell r="D512" t="str">
            <v>1999/12/03</v>
          </cell>
          <cell r="E512">
            <v>5</v>
          </cell>
          <cell r="F512">
            <v>5</v>
          </cell>
          <cell r="G512">
            <v>0.96958333333333335</v>
          </cell>
          <cell r="H512">
            <v>2.0410300925925924</v>
          </cell>
          <cell r="K512">
            <v>0</v>
          </cell>
          <cell r="L512">
            <v>0</v>
          </cell>
        </row>
        <row r="513">
          <cell r="A513" t="str">
            <v>KBS2 스포츠  JC페니클래식골프</v>
          </cell>
          <cell r="B513" t="str">
            <v>KBS2</v>
          </cell>
          <cell r="C513" t="str">
            <v>1999/12/05</v>
          </cell>
          <cell r="D513" t="str">
            <v>1999/12/05</v>
          </cell>
          <cell r="E513">
            <v>7</v>
          </cell>
          <cell r="F513">
            <v>7</v>
          </cell>
          <cell r="G513">
            <v>0.23960648148148148</v>
          </cell>
          <cell r="H513">
            <v>0.29575231481481484</v>
          </cell>
          <cell r="I513">
            <v>1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KBS2 예술극장</v>
          </cell>
          <cell r="B514" t="str">
            <v>KBS2</v>
          </cell>
          <cell r="C514" t="str">
            <v>1999/12/03</v>
          </cell>
          <cell r="D514" t="str">
            <v>1999/12/03</v>
          </cell>
          <cell r="E514">
            <v>5</v>
          </cell>
          <cell r="F514">
            <v>5</v>
          </cell>
          <cell r="G514">
            <v>2.0085185185185184</v>
          </cell>
          <cell r="H514">
            <v>2.0637152777777779</v>
          </cell>
          <cell r="I514">
            <v>1</v>
          </cell>
          <cell r="J514">
            <v>0</v>
          </cell>
          <cell r="K514">
            <v>0</v>
          </cell>
          <cell r="L514">
            <v>5.6381486676016834E-2</v>
          </cell>
        </row>
        <row r="515">
          <cell r="A515" t="str">
            <v>KBS뉴스(0700)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0.29184027777777777</v>
          </cell>
          <cell r="H515">
            <v>0.29636574074074074</v>
          </cell>
          <cell r="I515">
            <v>1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KBS뉴스(1000)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0.41717592592592595</v>
          </cell>
          <cell r="H516">
            <v>0.42383101851851851</v>
          </cell>
          <cell r="I516">
            <v>1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KBS특별대담</v>
          </cell>
          <cell r="B517" t="str">
            <v>KBS1</v>
          </cell>
          <cell r="C517" t="str">
            <v>1999/12/03</v>
          </cell>
          <cell r="D517" t="str">
            <v>1999/12/03</v>
          </cell>
          <cell r="E517">
            <v>5</v>
          </cell>
          <cell r="F517">
            <v>5</v>
          </cell>
          <cell r="G517">
            <v>0.99194444444444441</v>
          </cell>
          <cell r="H517">
            <v>2.012083333333333</v>
          </cell>
          <cell r="I517">
            <v>1</v>
          </cell>
          <cell r="J517">
            <v>0</v>
          </cell>
          <cell r="K517">
            <v>0</v>
          </cell>
          <cell r="L517">
            <v>2.8050490883590462E-2</v>
          </cell>
        </row>
        <row r="518">
          <cell r="A518" t="str">
            <v>MBC네트워크다큐멘터리</v>
          </cell>
          <cell r="B518" t="str">
            <v>MBC</v>
          </cell>
          <cell r="C518" t="str">
            <v>1999/11/30</v>
          </cell>
          <cell r="D518" t="str">
            <v>1999/12/05</v>
          </cell>
          <cell r="E518">
            <v>2</v>
          </cell>
          <cell r="F518">
            <v>7</v>
          </cell>
          <cell r="G518">
            <v>1.4489467592592593</v>
          </cell>
          <cell r="H518">
            <v>1.479598765432099</v>
          </cell>
          <cell r="K518">
            <v>0</v>
          </cell>
          <cell r="L518">
            <v>0</v>
          </cell>
        </row>
        <row r="519">
          <cell r="A519" t="str">
            <v>KBC건강교실</v>
          </cell>
          <cell r="B519" t="str">
            <v>KBC</v>
          </cell>
          <cell r="C519" t="str">
            <v>1999/12/04</v>
          </cell>
          <cell r="D519" t="str">
            <v>1999/12/04</v>
          </cell>
          <cell r="E519">
            <v>6</v>
          </cell>
          <cell r="F519">
            <v>6</v>
          </cell>
          <cell r="G519">
            <v>0.37398148148148147</v>
          </cell>
          <cell r="H519">
            <v>0.41362268518518519</v>
          </cell>
          <cell r="K519">
            <v>0</v>
          </cell>
          <cell r="L519">
            <v>0</v>
          </cell>
        </row>
        <row r="520">
          <cell r="A520" t="str">
            <v>외계소년앨런</v>
          </cell>
          <cell r="B520" t="str">
            <v>EBS</v>
          </cell>
          <cell r="C520" t="str">
            <v>1999/12/03</v>
          </cell>
          <cell r="D520" t="str">
            <v>1999/12/04</v>
          </cell>
          <cell r="E520">
            <v>5</v>
          </cell>
          <cell r="F520">
            <v>6</v>
          </cell>
          <cell r="G520">
            <v>0.70504629629629634</v>
          </cell>
          <cell r="H520">
            <v>0.72214699074074074</v>
          </cell>
          <cell r="K520">
            <v>0</v>
          </cell>
          <cell r="L520">
            <v>0</v>
          </cell>
        </row>
        <row r="521">
          <cell r="A521" t="str">
            <v>연승도전우리는퀴즈가족</v>
          </cell>
          <cell r="B521" t="str">
            <v>PSB</v>
          </cell>
          <cell r="C521" t="str">
            <v>1999/11/29</v>
          </cell>
          <cell r="D521" t="str">
            <v>1999/12/03</v>
          </cell>
          <cell r="E521">
            <v>1</v>
          </cell>
          <cell r="F521">
            <v>5</v>
          </cell>
          <cell r="G521">
            <v>0.72632175925925924</v>
          </cell>
          <cell r="H521">
            <v>0.74447916666666658</v>
          </cell>
          <cell r="K521">
            <v>0</v>
          </cell>
          <cell r="L521">
            <v>0</v>
          </cell>
        </row>
        <row r="522">
          <cell r="A522" t="str">
            <v>연중기획&lt;부산을문화도시로&gt;</v>
          </cell>
          <cell r="B522" t="str">
            <v>MBC</v>
          </cell>
          <cell r="C522" t="str">
            <v>1999/11/30</v>
          </cell>
          <cell r="D522" t="str">
            <v>1999/11/30</v>
          </cell>
          <cell r="E522">
            <v>2</v>
          </cell>
          <cell r="F522">
            <v>2</v>
          </cell>
          <cell r="G522">
            <v>2.0188310185185188</v>
          </cell>
          <cell r="H522">
            <v>2.0547106481481481</v>
          </cell>
          <cell r="K522">
            <v>0</v>
          </cell>
          <cell r="L522">
            <v>0</v>
          </cell>
        </row>
        <row r="523">
          <cell r="A523" t="str">
            <v>열전 게임챔프</v>
          </cell>
          <cell r="B523" t="str">
            <v>iTV</v>
          </cell>
          <cell r="C523" t="str">
            <v>1999/11/29</v>
          </cell>
          <cell r="D523" t="str">
            <v>1999/12/03</v>
          </cell>
          <cell r="E523">
            <v>1</v>
          </cell>
          <cell r="F523">
            <v>5</v>
          </cell>
          <cell r="G523">
            <v>0.73715509259259249</v>
          </cell>
          <cell r="H523">
            <v>0.75586574074074075</v>
          </cell>
          <cell r="K523">
            <v>0</v>
          </cell>
          <cell r="L523">
            <v>0</v>
          </cell>
        </row>
        <row r="524">
          <cell r="A524" t="str">
            <v>열전게임챔프(재)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0.2908796296296296</v>
          </cell>
          <cell r="H524">
            <v>0.36104166666666665</v>
          </cell>
          <cell r="K524">
            <v>0</v>
          </cell>
          <cell r="L524">
            <v>0</v>
          </cell>
        </row>
        <row r="525">
          <cell r="A525" t="str">
            <v>열창무대</v>
          </cell>
          <cell r="B525" t="str">
            <v>KBC</v>
          </cell>
          <cell r="C525" t="str">
            <v>1999/12/01</v>
          </cell>
          <cell r="D525" t="str">
            <v>1999/12/01</v>
          </cell>
          <cell r="E525">
            <v>3</v>
          </cell>
          <cell r="F525">
            <v>3</v>
          </cell>
          <cell r="G525">
            <v>0.80216435185185186</v>
          </cell>
          <cell r="H525">
            <v>0.82827546296296306</v>
          </cell>
          <cell r="K525">
            <v>0</v>
          </cell>
          <cell r="L525">
            <v>0</v>
          </cell>
        </row>
        <row r="526">
          <cell r="A526" t="str">
            <v>열창주부노래세상</v>
          </cell>
          <cell r="B526" t="str">
            <v>MBC</v>
          </cell>
          <cell r="C526" t="str">
            <v>1999/12/05</v>
          </cell>
          <cell r="D526" t="str">
            <v>1999/12/05</v>
          </cell>
          <cell r="E526">
            <v>7</v>
          </cell>
          <cell r="F526">
            <v>7</v>
          </cell>
          <cell r="G526">
            <v>0.65812499999999996</v>
          </cell>
          <cell r="H526">
            <v>0.69521990740740736</v>
          </cell>
          <cell r="K526">
            <v>0</v>
          </cell>
          <cell r="L526">
            <v>0</v>
          </cell>
        </row>
        <row r="527">
          <cell r="A527" t="str">
            <v>영어쉬워요</v>
          </cell>
          <cell r="B527" t="str">
            <v>EBS</v>
          </cell>
          <cell r="C527" t="str">
            <v>1999/11/29</v>
          </cell>
          <cell r="D527" t="str">
            <v>1999/11/30</v>
          </cell>
          <cell r="E527">
            <v>1</v>
          </cell>
          <cell r="F527">
            <v>2</v>
          </cell>
          <cell r="G527">
            <v>0.28497685185185184</v>
          </cell>
          <cell r="H527">
            <v>0.29837962962962961</v>
          </cell>
          <cell r="K527">
            <v>0</v>
          </cell>
          <cell r="L527">
            <v>0</v>
          </cell>
        </row>
        <row r="528">
          <cell r="A528" t="str">
            <v>영어쉬워요(재)</v>
          </cell>
          <cell r="B528" t="str">
            <v>EBS</v>
          </cell>
          <cell r="C528" t="str">
            <v>1999/11/29</v>
          </cell>
          <cell r="D528" t="str">
            <v>1999/11/30</v>
          </cell>
          <cell r="E528">
            <v>1</v>
          </cell>
          <cell r="F528">
            <v>2</v>
          </cell>
          <cell r="G528">
            <v>0.90250578703703699</v>
          </cell>
          <cell r="H528">
            <v>0.91655092592592591</v>
          </cell>
          <cell r="K528">
            <v>0</v>
          </cell>
          <cell r="L528">
            <v>0</v>
          </cell>
        </row>
        <row r="529">
          <cell r="A529" t="str">
            <v>영어회화</v>
          </cell>
          <cell r="B529" t="str">
            <v>EBS</v>
          </cell>
          <cell r="C529" t="str">
            <v>1999/12/01</v>
          </cell>
          <cell r="D529" t="str">
            <v>1999/12/01</v>
          </cell>
          <cell r="E529">
            <v>3</v>
          </cell>
          <cell r="F529">
            <v>3</v>
          </cell>
          <cell r="G529">
            <v>0.28490740740740739</v>
          </cell>
          <cell r="H529">
            <v>0.29833333333333334</v>
          </cell>
          <cell r="K529">
            <v>0</v>
          </cell>
          <cell r="L529">
            <v>0</v>
          </cell>
        </row>
        <row r="530">
          <cell r="A530" t="str">
            <v>영어회화(재)</v>
          </cell>
          <cell r="B530" t="str">
            <v>EBS</v>
          </cell>
          <cell r="C530" t="str">
            <v>1999/12/01</v>
          </cell>
          <cell r="D530" t="str">
            <v>1999/12/02</v>
          </cell>
          <cell r="E530">
            <v>3</v>
          </cell>
          <cell r="F530">
            <v>4</v>
          </cell>
          <cell r="G530">
            <v>0.90280671296296289</v>
          </cell>
          <cell r="H530">
            <v>0.91659143518518515</v>
          </cell>
          <cell r="K530">
            <v>0</v>
          </cell>
          <cell r="L530">
            <v>0</v>
          </cell>
        </row>
        <row r="531">
          <cell r="A531" t="str">
            <v>특선영화  &lt;철수와만수&gt;</v>
          </cell>
          <cell r="B531" t="str">
            <v>TBC</v>
          </cell>
          <cell r="C531" t="str">
            <v>1999/12/02</v>
          </cell>
          <cell r="D531" t="str">
            <v>1999/12/03</v>
          </cell>
          <cell r="E531">
            <v>4</v>
          </cell>
          <cell r="F531">
            <v>5</v>
          </cell>
          <cell r="G531">
            <v>1.0573784722222224</v>
          </cell>
          <cell r="H531">
            <v>1.0975752314814813</v>
          </cell>
          <cell r="K531">
            <v>0</v>
          </cell>
          <cell r="L531">
            <v>0</v>
          </cell>
        </row>
        <row r="532">
          <cell r="A532" t="str">
            <v>예술의 광장(재)</v>
          </cell>
          <cell r="B532" t="str">
            <v>EBS</v>
          </cell>
          <cell r="C532" t="str">
            <v>1999/12/04</v>
          </cell>
          <cell r="D532" t="str">
            <v>1999/12/04</v>
          </cell>
          <cell r="E532">
            <v>6</v>
          </cell>
          <cell r="F532">
            <v>6</v>
          </cell>
          <cell r="G532">
            <v>0.49353009259259256</v>
          </cell>
          <cell r="H532">
            <v>0.54046296296296303</v>
          </cell>
          <cell r="K532">
            <v>0</v>
          </cell>
          <cell r="L532">
            <v>0</v>
          </cell>
        </row>
        <row r="533">
          <cell r="A533" t="str">
            <v>얼씨구학당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0.34030092592592592</v>
          </cell>
          <cell r="H533">
            <v>0.37329861111111112</v>
          </cell>
          <cell r="K533">
            <v>0</v>
          </cell>
          <cell r="L533">
            <v>0</v>
          </cell>
        </row>
        <row r="534">
          <cell r="A534" t="str">
            <v>외계소년앨런(재)</v>
          </cell>
          <cell r="B534" t="str">
            <v>EBS</v>
          </cell>
          <cell r="C534" t="str">
            <v>1999/12/03</v>
          </cell>
          <cell r="D534" t="str">
            <v>1999/12/04</v>
          </cell>
          <cell r="E534">
            <v>5</v>
          </cell>
          <cell r="F534">
            <v>6</v>
          </cell>
          <cell r="G534">
            <v>0.30565972222222221</v>
          </cell>
          <cell r="H534">
            <v>0.32277777777777777</v>
          </cell>
          <cell r="K534">
            <v>0</v>
          </cell>
          <cell r="L534">
            <v>0</v>
          </cell>
        </row>
        <row r="535">
          <cell r="A535" t="str">
            <v>우리가여는세상</v>
          </cell>
          <cell r="B535" t="str">
            <v>KBS1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0.42539351851851853</v>
          </cell>
          <cell r="H535">
            <v>0.46574074074074073</v>
          </cell>
          <cell r="K535">
            <v>0</v>
          </cell>
          <cell r="L535">
            <v>0</v>
          </cell>
        </row>
        <row r="536">
          <cell r="A536" t="str">
            <v>우리들만세</v>
          </cell>
          <cell r="B536" t="str">
            <v>KBS1</v>
          </cell>
          <cell r="C536" t="str">
            <v>1999/12/05</v>
          </cell>
          <cell r="D536" t="str">
            <v>1999/12/05</v>
          </cell>
          <cell r="E536">
            <v>7</v>
          </cell>
          <cell r="F536">
            <v>7</v>
          </cell>
          <cell r="G536">
            <v>0.42539351851851853</v>
          </cell>
          <cell r="H536">
            <v>0.46574074074074073</v>
          </cell>
          <cell r="K536">
            <v>0</v>
          </cell>
          <cell r="L536">
            <v>0</v>
          </cell>
        </row>
        <row r="537">
          <cell r="A537" t="str">
            <v>원시소년크로</v>
          </cell>
          <cell r="B537" t="str">
            <v>EBS</v>
          </cell>
          <cell r="C537" t="str">
            <v>1999/11/29</v>
          </cell>
          <cell r="D537" t="str">
            <v>1999/11/30</v>
          </cell>
          <cell r="E537">
            <v>1</v>
          </cell>
          <cell r="F537">
            <v>2</v>
          </cell>
          <cell r="G537">
            <v>0.70592592592592596</v>
          </cell>
          <cell r="H537">
            <v>0.72132523148148142</v>
          </cell>
          <cell r="K537">
            <v>0</v>
          </cell>
          <cell r="L537">
            <v>0</v>
          </cell>
        </row>
        <row r="538">
          <cell r="A538" t="str">
            <v>월드뉴스</v>
          </cell>
          <cell r="B538" t="str">
            <v>KBS2</v>
          </cell>
          <cell r="C538" t="str">
            <v>1999/11/29</v>
          </cell>
          <cell r="D538" t="str">
            <v>1999/12/03</v>
          </cell>
          <cell r="E538">
            <v>1</v>
          </cell>
          <cell r="F538">
            <v>5</v>
          </cell>
          <cell r="G538">
            <v>0.24867592592592591</v>
          </cell>
          <cell r="H538">
            <v>0.26913888888888887</v>
          </cell>
          <cell r="I538">
            <v>5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웰컴 투 코리아</v>
          </cell>
          <cell r="B539" t="str">
            <v>KBS1</v>
          </cell>
          <cell r="C539" t="str">
            <v>1999/11/29</v>
          </cell>
          <cell r="D539" t="str">
            <v>1999/12/02</v>
          </cell>
          <cell r="E539">
            <v>1</v>
          </cell>
          <cell r="F539">
            <v>4</v>
          </cell>
          <cell r="G539">
            <v>0.44563368055555552</v>
          </cell>
          <cell r="H539">
            <v>0.45130497685185184</v>
          </cell>
          <cell r="I539">
            <v>4</v>
          </cell>
          <cell r="J539">
            <v>0</v>
          </cell>
          <cell r="K539">
            <v>0</v>
          </cell>
          <cell r="L539">
            <v>3.4315100514259005E-2</v>
          </cell>
        </row>
        <row r="540">
          <cell r="A540" t="str">
            <v>육아일기</v>
          </cell>
          <cell r="B540" t="str">
            <v>EBS</v>
          </cell>
          <cell r="C540" t="str">
            <v>1999/12/04</v>
          </cell>
          <cell r="D540" t="str">
            <v>1999/12/04</v>
          </cell>
          <cell r="E540">
            <v>6</v>
          </cell>
          <cell r="F540">
            <v>6</v>
          </cell>
          <cell r="G540">
            <v>0.38900462962962962</v>
          </cell>
          <cell r="H540">
            <v>0.41697916666666668</v>
          </cell>
          <cell r="K540">
            <v>0</v>
          </cell>
          <cell r="L540">
            <v>0</v>
          </cell>
        </row>
        <row r="541">
          <cell r="A541" t="str">
            <v>윤상의 이밤을 사랑해</v>
          </cell>
          <cell r="B541" t="str">
            <v>iTV</v>
          </cell>
          <cell r="C541" t="str">
            <v>1999/12/05</v>
          </cell>
          <cell r="D541" t="str">
            <v>1999/12/05</v>
          </cell>
          <cell r="E541">
            <v>7</v>
          </cell>
          <cell r="F541">
            <v>7</v>
          </cell>
          <cell r="G541">
            <v>0.93133101851851852</v>
          </cell>
          <cell r="H541">
            <v>0.9705787037037038</v>
          </cell>
          <cell r="K541">
            <v>0</v>
          </cell>
          <cell r="L541">
            <v>0</v>
          </cell>
        </row>
        <row r="542">
          <cell r="A542" t="str">
            <v>음악다큐</v>
          </cell>
          <cell r="B542" t="str">
            <v>EBS</v>
          </cell>
          <cell r="C542" t="str">
            <v>1999/11/30</v>
          </cell>
          <cell r="D542" t="str">
            <v>1999/11/30</v>
          </cell>
          <cell r="E542">
            <v>2</v>
          </cell>
          <cell r="F542">
            <v>2</v>
          </cell>
          <cell r="G542">
            <v>0.83319444444444446</v>
          </cell>
          <cell r="H542">
            <v>0.86890046296296297</v>
          </cell>
          <cell r="K542">
            <v>0</v>
          </cell>
          <cell r="L542">
            <v>0</v>
          </cell>
        </row>
        <row r="543">
          <cell r="A543" t="str">
            <v>음악다큐(재)</v>
          </cell>
          <cell r="B543" t="str">
            <v>EBS</v>
          </cell>
          <cell r="C543" t="str">
            <v>1999/11/30</v>
          </cell>
          <cell r="D543" t="str">
            <v>1999/11/30</v>
          </cell>
          <cell r="E543">
            <v>2</v>
          </cell>
          <cell r="F543">
            <v>2</v>
          </cell>
          <cell r="G543">
            <v>0.3832638888888889</v>
          </cell>
          <cell r="H543">
            <v>0.41775462962962967</v>
          </cell>
          <cell r="K543">
            <v>0</v>
          </cell>
          <cell r="L543">
            <v>0</v>
          </cell>
        </row>
        <row r="544">
          <cell r="A544" t="str">
            <v>예술의 광장</v>
          </cell>
          <cell r="B544" t="str">
            <v>EBS</v>
          </cell>
          <cell r="C544" t="str">
            <v>1999/12/05</v>
          </cell>
          <cell r="D544" t="str">
            <v>1999/12/05</v>
          </cell>
          <cell r="E544">
            <v>7</v>
          </cell>
          <cell r="F544">
            <v>7</v>
          </cell>
          <cell r="G544">
            <v>0.96579861111111109</v>
          </cell>
          <cell r="H544">
            <v>2.0134143518518517</v>
          </cell>
          <cell r="K544">
            <v>0</v>
          </cell>
          <cell r="L544">
            <v>0</v>
          </cell>
        </row>
        <row r="545">
          <cell r="A545" t="str">
            <v>아침을 여는 선체조</v>
          </cell>
          <cell r="B545" t="str">
            <v>iTV</v>
          </cell>
          <cell r="C545" t="str">
            <v>1999/11/29</v>
          </cell>
          <cell r="D545" t="str">
            <v>1999/12/03</v>
          </cell>
          <cell r="E545">
            <v>1</v>
          </cell>
          <cell r="F545">
            <v>5</v>
          </cell>
          <cell r="G545">
            <v>0.2500162037037037</v>
          </cell>
          <cell r="H545">
            <v>0.25876157407407407</v>
          </cell>
          <cell r="K545">
            <v>0</v>
          </cell>
          <cell r="L545">
            <v>0</v>
          </cell>
        </row>
        <row r="546">
          <cell r="A546" t="str">
            <v>시네마천국(재)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0.88210648148148152</v>
          </cell>
          <cell r="H546">
            <v>0.90819444444444442</v>
          </cell>
          <cell r="K546">
            <v>0</v>
          </cell>
          <cell r="L546">
            <v>0</v>
          </cell>
        </row>
        <row r="547">
          <cell r="A547" t="str">
            <v>시사다큐 움직이는 세계</v>
          </cell>
          <cell r="B547" t="str">
            <v>EBS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0.83415509259259257</v>
          </cell>
          <cell r="H547">
            <v>0.86656250000000001</v>
          </cell>
          <cell r="K547">
            <v>0</v>
          </cell>
          <cell r="L547">
            <v>0</v>
          </cell>
        </row>
        <row r="548">
          <cell r="A548" t="str">
            <v>시사다큐 움직이는 세계(재)</v>
          </cell>
          <cell r="B548" t="str">
            <v>EBS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0.38253472222222223</v>
          </cell>
          <cell r="H548">
            <v>0.41578703703703707</v>
          </cell>
          <cell r="K548">
            <v>0</v>
          </cell>
          <cell r="L548">
            <v>0</v>
          </cell>
        </row>
        <row r="549">
          <cell r="A549" t="str">
            <v>시사르포</v>
          </cell>
          <cell r="B549" t="str">
            <v>MBC</v>
          </cell>
          <cell r="C549" t="str">
            <v>1999/12/01</v>
          </cell>
          <cell r="D549" t="str">
            <v>1999/12/01</v>
          </cell>
          <cell r="E549">
            <v>3</v>
          </cell>
          <cell r="F549">
            <v>3</v>
          </cell>
          <cell r="G549">
            <v>0.97203703703703714</v>
          </cell>
          <cell r="H549">
            <v>2.0080902777777778</v>
          </cell>
          <cell r="K549">
            <v>0</v>
          </cell>
          <cell r="L549">
            <v>0</v>
          </cell>
        </row>
        <row r="550">
          <cell r="A550" t="str">
            <v>신기한동물친구들</v>
          </cell>
          <cell r="B550" t="str">
            <v>EBS</v>
          </cell>
          <cell r="C550" t="str">
            <v>1999/12/02</v>
          </cell>
          <cell r="D550" t="str">
            <v>1999/12/03</v>
          </cell>
          <cell r="E550">
            <v>4</v>
          </cell>
          <cell r="F550">
            <v>5</v>
          </cell>
          <cell r="G550">
            <v>0.78832175925925929</v>
          </cell>
          <cell r="H550">
            <v>0.80622106481481481</v>
          </cell>
          <cell r="K550">
            <v>0</v>
          </cell>
          <cell r="L550">
            <v>0</v>
          </cell>
        </row>
        <row r="551">
          <cell r="A551" t="str">
            <v>신나는 만화세상(재)</v>
          </cell>
          <cell r="B551" t="str">
            <v>EBS</v>
          </cell>
          <cell r="C551" t="str">
            <v>1999/12/05</v>
          </cell>
          <cell r="D551" t="str">
            <v>1999/12/05</v>
          </cell>
          <cell r="E551">
            <v>7</v>
          </cell>
          <cell r="F551">
            <v>7</v>
          </cell>
          <cell r="G551">
            <v>0.35699074074074078</v>
          </cell>
          <cell r="H551">
            <v>0.37333333333333335</v>
          </cell>
          <cell r="K551">
            <v>0</v>
          </cell>
          <cell r="L551">
            <v>0</v>
          </cell>
        </row>
        <row r="552">
          <cell r="A552" t="str">
            <v>신나는날즐거운날</v>
          </cell>
          <cell r="B552" t="str">
            <v>KBS1</v>
          </cell>
          <cell r="C552" t="str">
            <v>1999/12/05</v>
          </cell>
          <cell r="D552" t="str">
            <v>1999/12/05</v>
          </cell>
          <cell r="E552">
            <v>7</v>
          </cell>
          <cell r="F552">
            <v>7</v>
          </cell>
          <cell r="G552">
            <v>0.42539351851851853</v>
          </cell>
          <cell r="H552">
            <v>0.46574074074074073</v>
          </cell>
          <cell r="K552">
            <v>0</v>
          </cell>
          <cell r="L552">
            <v>0</v>
          </cell>
        </row>
        <row r="553">
          <cell r="A553" t="str">
            <v>실속만점TV부동산</v>
          </cell>
          <cell r="B553" t="str">
            <v>iTV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0.86145833333333333</v>
          </cell>
          <cell r="H553">
            <v>0.90047453703703706</v>
          </cell>
          <cell r="K553">
            <v>0</v>
          </cell>
          <cell r="L553">
            <v>0</v>
          </cell>
        </row>
        <row r="554">
          <cell r="A554" t="str">
            <v>실속만점TV부동산(재)</v>
          </cell>
          <cell r="B554" t="str">
            <v>iTV</v>
          </cell>
          <cell r="C554" t="str">
            <v>1999/12/05</v>
          </cell>
          <cell r="D554" t="str">
            <v>1999/12/05</v>
          </cell>
          <cell r="E554">
            <v>7</v>
          </cell>
          <cell r="F554">
            <v>7</v>
          </cell>
          <cell r="G554">
            <v>0.40381944444444445</v>
          </cell>
          <cell r="H554">
            <v>0.4418287037037037</v>
          </cell>
          <cell r="K554">
            <v>0</v>
          </cell>
          <cell r="L554">
            <v>0</v>
          </cell>
        </row>
        <row r="555">
          <cell r="A555" t="str">
            <v>실전 골프박사</v>
          </cell>
          <cell r="B555" t="str">
            <v>iTV</v>
          </cell>
          <cell r="C555" t="str">
            <v>1999/11/29</v>
          </cell>
          <cell r="D555" t="str">
            <v>1999/12/04</v>
          </cell>
          <cell r="E555">
            <v>1</v>
          </cell>
          <cell r="F555">
            <v>6</v>
          </cell>
          <cell r="G555">
            <v>0.43983603395061727</v>
          </cell>
          <cell r="H555">
            <v>0.45717592592592587</v>
          </cell>
          <cell r="K555">
            <v>0</v>
          </cell>
          <cell r="L555">
            <v>0</v>
          </cell>
        </row>
        <row r="556">
          <cell r="A556" t="str">
            <v>여성화제 토요일에 만납시다</v>
          </cell>
          <cell r="B556" t="str">
            <v>KBS1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0.4175578703703704</v>
          </cell>
          <cell r="H556">
            <v>0.45798611111111115</v>
          </cell>
          <cell r="I556">
            <v>1</v>
          </cell>
          <cell r="J556">
            <v>0</v>
          </cell>
          <cell r="K556">
            <v>0</v>
          </cell>
          <cell r="L556">
            <v>4.6750818139317434E-3</v>
          </cell>
        </row>
        <row r="557">
          <cell r="A557" t="str">
            <v>아름다운인생</v>
          </cell>
          <cell r="B557" t="str">
            <v>MBC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0.25783564814814813</v>
          </cell>
          <cell r="H557">
            <v>0.28761574074074076</v>
          </cell>
          <cell r="I557">
            <v>1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여기는 대전MBC</v>
          </cell>
          <cell r="B558" t="str">
            <v>MBC</v>
          </cell>
          <cell r="C558" t="str">
            <v>1999/11/29</v>
          </cell>
          <cell r="D558" t="str">
            <v>1999/12/04</v>
          </cell>
          <cell r="E558">
            <v>1</v>
          </cell>
          <cell r="F558">
            <v>6</v>
          </cell>
          <cell r="G558">
            <v>0.44199266975308643</v>
          </cell>
          <cell r="H558">
            <v>0.45104166666666673</v>
          </cell>
          <cell r="K558">
            <v>0</v>
          </cell>
          <cell r="L558">
            <v>0</v>
          </cell>
        </row>
        <row r="559">
          <cell r="A559" t="str">
            <v>알고싶은 성 아름다운 성</v>
          </cell>
          <cell r="B559" t="str">
            <v>EBS</v>
          </cell>
          <cell r="C559" t="str">
            <v>1999/12/04</v>
          </cell>
          <cell r="D559" t="str">
            <v>1999/12/04</v>
          </cell>
          <cell r="E559">
            <v>6</v>
          </cell>
          <cell r="F559">
            <v>6</v>
          </cell>
          <cell r="G559">
            <v>0.79556712962962972</v>
          </cell>
          <cell r="H559">
            <v>0.81513888888888886</v>
          </cell>
          <cell r="K559">
            <v>0</v>
          </cell>
          <cell r="L559">
            <v>0</v>
          </cell>
        </row>
        <row r="560">
          <cell r="A560" t="str">
            <v>알뜰 재테크</v>
          </cell>
          <cell r="B560" t="str">
            <v>KBS2</v>
          </cell>
          <cell r="C560" t="str">
            <v>1999/11/29</v>
          </cell>
          <cell r="D560" t="str">
            <v>1999/12/03</v>
          </cell>
          <cell r="E560">
            <v>1</v>
          </cell>
          <cell r="F560">
            <v>5</v>
          </cell>
          <cell r="G560">
            <v>0.45268055555555559</v>
          </cell>
          <cell r="H560">
            <v>0.46173148148148152</v>
          </cell>
          <cell r="I560">
            <v>5</v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알파잉글리시</v>
          </cell>
          <cell r="B561" t="str">
            <v>EBS</v>
          </cell>
          <cell r="C561" t="str">
            <v>1999/12/03</v>
          </cell>
          <cell r="D561" t="str">
            <v>1999/12/03</v>
          </cell>
          <cell r="E561">
            <v>5</v>
          </cell>
          <cell r="F561">
            <v>5</v>
          </cell>
          <cell r="G561">
            <v>0.27118055555555554</v>
          </cell>
          <cell r="H561">
            <v>0.29736111111111113</v>
          </cell>
          <cell r="K561">
            <v>0</v>
          </cell>
          <cell r="L561">
            <v>0</v>
          </cell>
        </row>
        <row r="562">
          <cell r="A562" t="str">
            <v>알파잉글리시(재)</v>
          </cell>
          <cell r="B562" t="str">
            <v>EBS</v>
          </cell>
          <cell r="C562" t="str">
            <v>1999/12/03</v>
          </cell>
          <cell r="D562" t="str">
            <v>1999/12/03</v>
          </cell>
          <cell r="E562">
            <v>5</v>
          </cell>
          <cell r="F562">
            <v>5</v>
          </cell>
          <cell r="G562">
            <v>0.88958333333333339</v>
          </cell>
          <cell r="H562">
            <v>0.91666666666666663</v>
          </cell>
          <cell r="K562">
            <v>0</v>
          </cell>
          <cell r="L562">
            <v>0</v>
          </cell>
        </row>
        <row r="563">
          <cell r="A563" t="str">
            <v>앙코르 대화 세기를 넘어서</v>
          </cell>
          <cell r="B563" t="str">
            <v>KBS1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0.50115740740740744</v>
          </cell>
          <cell r="H563">
            <v>0.54156249999999995</v>
          </cell>
          <cell r="I563">
            <v>1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앙코르대하다큐20세기한국사</v>
          </cell>
          <cell r="B564" t="str">
            <v>KBS1</v>
          </cell>
          <cell r="C564" t="str">
            <v>1999/11/29</v>
          </cell>
          <cell r="D564" t="str">
            <v>1999/12/02</v>
          </cell>
          <cell r="E564">
            <v>1</v>
          </cell>
          <cell r="F564">
            <v>4</v>
          </cell>
          <cell r="G564">
            <v>0.46015914351851844</v>
          </cell>
          <cell r="H564">
            <v>0.50008101851851849</v>
          </cell>
          <cell r="I564">
            <v>4</v>
          </cell>
          <cell r="J564">
            <v>0</v>
          </cell>
          <cell r="K564">
            <v>0</v>
          </cell>
          <cell r="L564">
            <v>9.0696587190275835E-3</v>
          </cell>
        </row>
        <row r="565">
          <cell r="A565" t="str">
            <v>앙코르EBS다큐멘터리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0.45923611111111112</v>
          </cell>
          <cell r="H565">
            <v>0.49275462962962963</v>
          </cell>
          <cell r="K565">
            <v>0</v>
          </cell>
          <cell r="L565">
            <v>0</v>
          </cell>
        </row>
        <row r="566">
          <cell r="A566" t="str">
            <v>애완동물 내친구</v>
          </cell>
          <cell r="B566" t="str">
            <v>iTV</v>
          </cell>
          <cell r="C566" t="str">
            <v>1999/12/04</v>
          </cell>
          <cell r="D566" t="str">
            <v>1999/12/04</v>
          </cell>
          <cell r="E566">
            <v>6</v>
          </cell>
          <cell r="F566">
            <v>6</v>
          </cell>
          <cell r="G566">
            <v>0.71415509259259258</v>
          </cell>
          <cell r="H566">
            <v>0.73293981481481474</v>
          </cell>
          <cell r="K566">
            <v>0</v>
          </cell>
          <cell r="L566">
            <v>0</v>
          </cell>
        </row>
        <row r="567">
          <cell r="A567" t="str">
            <v>어린이국악교실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0.72221064814814817</v>
          </cell>
          <cell r="H567">
            <v>0.73591435185185183</v>
          </cell>
          <cell r="K567">
            <v>0</v>
          </cell>
          <cell r="L567">
            <v>0</v>
          </cell>
        </row>
        <row r="568">
          <cell r="A568" t="str">
            <v>언제나 청춘</v>
          </cell>
          <cell r="B568" t="str">
            <v>KBS1</v>
          </cell>
          <cell r="C568" t="str">
            <v>1999/12/05</v>
          </cell>
          <cell r="D568" t="str">
            <v>1999/12/05</v>
          </cell>
          <cell r="E568">
            <v>7</v>
          </cell>
          <cell r="F568">
            <v>7</v>
          </cell>
          <cell r="G568">
            <v>0.26072916666666668</v>
          </cell>
          <cell r="H568">
            <v>0.29055555555555557</v>
          </cell>
          <cell r="I568">
            <v>1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일요시네마  스칼렛핌퍼넬</v>
          </cell>
          <cell r="B569" t="str">
            <v>EBS</v>
          </cell>
          <cell r="C569" t="str">
            <v>1999/12/05</v>
          </cell>
          <cell r="D569" t="str">
            <v>1999/12/05</v>
          </cell>
          <cell r="E569">
            <v>7</v>
          </cell>
          <cell r="F569">
            <v>7</v>
          </cell>
          <cell r="G569">
            <v>0.58423611111111107</v>
          </cell>
          <cell r="H569">
            <v>0.65324074074074068</v>
          </cell>
          <cell r="K569">
            <v>0</v>
          </cell>
          <cell r="L569">
            <v>0</v>
          </cell>
        </row>
        <row r="570">
          <cell r="A570" t="str">
            <v>씨네포트2000</v>
          </cell>
          <cell r="B570" t="str">
            <v>PSB</v>
          </cell>
          <cell r="C570" t="str">
            <v>1999/12/01</v>
          </cell>
          <cell r="D570" t="str">
            <v>1999/12/01</v>
          </cell>
          <cell r="E570">
            <v>3</v>
          </cell>
          <cell r="F570">
            <v>3</v>
          </cell>
          <cell r="G570">
            <v>0.80136574074074074</v>
          </cell>
          <cell r="H570">
            <v>0.82857638888888896</v>
          </cell>
          <cell r="K570">
            <v>0</v>
          </cell>
          <cell r="L570">
            <v>0</v>
          </cell>
        </row>
        <row r="571">
          <cell r="A571" t="str">
            <v>타임캡슐1999(재)</v>
          </cell>
          <cell r="B571" t="str">
            <v>iTV</v>
          </cell>
          <cell r="C571" t="str">
            <v>1999/12/04</v>
          </cell>
          <cell r="D571" t="str">
            <v>1999/12/04</v>
          </cell>
          <cell r="E571">
            <v>6</v>
          </cell>
          <cell r="F571">
            <v>6</v>
          </cell>
          <cell r="G571">
            <v>0.54313657407407401</v>
          </cell>
          <cell r="H571">
            <v>0.56221064814814814</v>
          </cell>
          <cell r="K571">
            <v>0</v>
          </cell>
          <cell r="L571">
            <v>0</v>
          </cell>
        </row>
        <row r="572">
          <cell r="A572" t="str">
            <v>일본어회화</v>
          </cell>
          <cell r="B572" t="str">
            <v>EBS</v>
          </cell>
          <cell r="C572" t="str">
            <v>1999/11/29</v>
          </cell>
          <cell r="D572" t="str">
            <v>1999/12/01</v>
          </cell>
          <cell r="E572">
            <v>1</v>
          </cell>
          <cell r="F572">
            <v>3</v>
          </cell>
          <cell r="G572">
            <v>0.87535879629629632</v>
          </cell>
          <cell r="H572">
            <v>0.88851080246913583</v>
          </cell>
          <cell r="K572">
            <v>0</v>
          </cell>
          <cell r="L572">
            <v>0</v>
          </cell>
        </row>
        <row r="573">
          <cell r="A573" t="str">
            <v>출동!무등골24시</v>
          </cell>
          <cell r="B573" t="str">
            <v>KBC</v>
          </cell>
          <cell r="C573" t="str">
            <v>1999/11/29</v>
          </cell>
          <cell r="D573" t="str">
            <v>1999/11/30</v>
          </cell>
          <cell r="E573">
            <v>1</v>
          </cell>
          <cell r="F573">
            <v>2</v>
          </cell>
          <cell r="G573">
            <v>0.86237268518518517</v>
          </cell>
          <cell r="H573">
            <v>0.86557870370370371</v>
          </cell>
          <cell r="K573">
            <v>0</v>
          </cell>
          <cell r="L573">
            <v>0</v>
          </cell>
        </row>
        <row r="574">
          <cell r="A574" t="str">
            <v>출동무등골24시(재)</v>
          </cell>
          <cell r="B574" t="str">
            <v>KBC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0.46710648148148148</v>
          </cell>
          <cell r="H574">
            <v>0.47019675925925919</v>
          </cell>
          <cell r="K574">
            <v>0</v>
          </cell>
          <cell r="L574">
            <v>0</v>
          </cell>
        </row>
        <row r="575">
          <cell r="A575" t="str">
            <v>출동초록수비대</v>
          </cell>
          <cell r="B575" t="str">
            <v>EBS</v>
          </cell>
          <cell r="C575" t="str">
            <v>1999/11/29</v>
          </cell>
          <cell r="D575" t="str">
            <v>1999/11/29</v>
          </cell>
          <cell r="E575">
            <v>1</v>
          </cell>
          <cell r="F575">
            <v>1</v>
          </cell>
          <cell r="G575">
            <v>0.72240740740740739</v>
          </cell>
          <cell r="H575">
            <v>0.7348958333333333</v>
          </cell>
          <cell r="K575">
            <v>0</v>
          </cell>
          <cell r="L575">
            <v>0</v>
          </cell>
        </row>
        <row r="576">
          <cell r="A576" t="str">
            <v>출발 모닝와이드 1부</v>
          </cell>
          <cell r="B576" t="str">
            <v>SBS</v>
          </cell>
          <cell r="C576" t="str">
            <v>1999/11/29</v>
          </cell>
          <cell r="D576" t="str">
            <v>1999/12/05</v>
          </cell>
          <cell r="E576">
            <v>1</v>
          </cell>
          <cell r="F576">
            <v>7</v>
          </cell>
          <cell r="G576">
            <v>0.25160284391534388</v>
          </cell>
          <cell r="H576">
            <v>0.27765244708994707</v>
          </cell>
          <cell r="I576">
            <v>7</v>
          </cell>
          <cell r="J576">
            <v>0</v>
          </cell>
          <cell r="K576">
            <v>0</v>
          </cell>
          <cell r="L576">
            <v>3.9971949509116408E-2</v>
          </cell>
        </row>
        <row r="577">
          <cell r="A577" t="str">
            <v>출발생방송새아침</v>
          </cell>
          <cell r="B577" t="str">
            <v>KBC</v>
          </cell>
          <cell r="C577" t="str">
            <v>1999/12/01</v>
          </cell>
          <cell r="D577" t="str">
            <v>1999/12/04</v>
          </cell>
          <cell r="E577">
            <v>3</v>
          </cell>
          <cell r="F577">
            <v>6</v>
          </cell>
          <cell r="G577">
            <v>0.32470486111111113</v>
          </cell>
          <cell r="H577">
            <v>0.35129918981481478</v>
          </cell>
          <cell r="K577">
            <v>0</v>
          </cell>
          <cell r="L577">
            <v>0</v>
          </cell>
        </row>
        <row r="578">
          <cell r="A578" t="str">
            <v>충청패트롤</v>
          </cell>
          <cell r="B578" t="str">
            <v>KBS1</v>
          </cell>
          <cell r="C578" t="str">
            <v>1999/12/02</v>
          </cell>
          <cell r="D578" t="str">
            <v>1999/12/02</v>
          </cell>
          <cell r="E578">
            <v>4</v>
          </cell>
          <cell r="F578">
            <v>4</v>
          </cell>
          <cell r="G578">
            <v>0.81798611111111119</v>
          </cell>
          <cell r="H578">
            <v>0.83960648148148154</v>
          </cell>
          <cell r="K578">
            <v>0</v>
          </cell>
          <cell r="L578">
            <v>0</v>
          </cell>
        </row>
        <row r="579">
          <cell r="A579" t="str">
            <v>컴퓨터는 내친구</v>
          </cell>
          <cell r="B579" t="str">
            <v>EBS</v>
          </cell>
          <cell r="C579" t="str">
            <v>1999/11/29</v>
          </cell>
          <cell r="D579" t="str">
            <v>1999/12/02</v>
          </cell>
          <cell r="E579">
            <v>1</v>
          </cell>
          <cell r="F579">
            <v>4</v>
          </cell>
          <cell r="G579">
            <v>0.73625578703703698</v>
          </cell>
          <cell r="H579">
            <v>0.74927083333333333</v>
          </cell>
          <cell r="K579">
            <v>0</v>
          </cell>
          <cell r="L579">
            <v>0</v>
          </cell>
        </row>
        <row r="580">
          <cell r="A580" t="str">
            <v>컴퓨터정보광장</v>
          </cell>
          <cell r="B580" t="str">
            <v>EBS</v>
          </cell>
          <cell r="C580" t="str">
            <v>1999/11/30</v>
          </cell>
          <cell r="D580" t="str">
            <v>1999/11/30</v>
          </cell>
          <cell r="E580">
            <v>2</v>
          </cell>
          <cell r="F580">
            <v>2</v>
          </cell>
          <cell r="G580">
            <v>0.91826388888888888</v>
          </cell>
          <cell r="H580">
            <v>0.94460648148148152</v>
          </cell>
          <cell r="K580">
            <v>0</v>
          </cell>
          <cell r="L580">
            <v>0</v>
          </cell>
        </row>
        <row r="581">
          <cell r="A581" t="str">
            <v>컴퓨터정보광장(재)</v>
          </cell>
          <cell r="B581" t="str">
            <v>EBS</v>
          </cell>
          <cell r="C581" t="str">
            <v>1999/12/04</v>
          </cell>
          <cell r="D581" t="str">
            <v>1999/12/04</v>
          </cell>
          <cell r="E581">
            <v>6</v>
          </cell>
          <cell r="F581">
            <v>6</v>
          </cell>
          <cell r="G581">
            <v>2.014849537037037</v>
          </cell>
          <cell r="H581">
            <v>2.0400462962962962</v>
          </cell>
          <cell r="K581">
            <v>0</v>
          </cell>
          <cell r="L581">
            <v>0</v>
          </cell>
        </row>
        <row r="582">
          <cell r="A582" t="str">
            <v>청소년드라마&lt;네꿈을펼쳐라&gt;(재)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0.76746527777777773</v>
          </cell>
          <cell r="H582">
            <v>0.7947685185185186</v>
          </cell>
          <cell r="K582">
            <v>0</v>
          </cell>
          <cell r="L582">
            <v>0</v>
          </cell>
        </row>
        <row r="583">
          <cell r="A583" t="str">
            <v>타임캡슐1999</v>
          </cell>
          <cell r="B583" t="str">
            <v>iTV</v>
          </cell>
          <cell r="C583" t="str">
            <v>1999/11/30</v>
          </cell>
          <cell r="D583" t="str">
            <v>1999/11/30</v>
          </cell>
          <cell r="E583">
            <v>2</v>
          </cell>
          <cell r="F583">
            <v>2</v>
          </cell>
          <cell r="G583">
            <v>0.99053240740740733</v>
          </cell>
          <cell r="H583">
            <v>2.0096180555555554</v>
          </cell>
          <cell r="K583">
            <v>0</v>
          </cell>
          <cell r="L583">
            <v>0</v>
          </cell>
        </row>
        <row r="584">
          <cell r="A584" t="str">
            <v>청소년드라마&lt;네꿈을펼쳐라&gt;</v>
          </cell>
          <cell r="B584" t="str">
            <v>EBS</v>
          </cell>
          <cell r="C584" t="str">
            <v>1999/12/05</v>
          </cell>
          <cell r="D584" t="str">
            <v>1999/12/05</v>
          </cell>
          <cell r="E584">
            <v>7</v>
          </cell>
          <cell r="F584">
            <v>7</v>
          </cell>
          <cell r="G584">
            <v>0.68030092592592595</v>
          </cell>
          <cell r="H584">
            <v>0.70879629629629637</v>
          </cell>
          <cell r="K584">
            <v>0</v>
          </cell>
          <cell r="L584">
            <v>0</v>
          </cell>
        </row>
        <row r="585">
          <cell r="A585" t="str">
            <v>테마 자연다큐(재)</v>
          </cell>
          <cell r="B585" t="str">
            <v>EBS</v>
          </cell>
          <cell r="C585" t="str">
            <v>1999/11/29</v>
          </cell>
          <cell r="D585" t="str">
            <v>1999/12/03</v>
          </cell>
          <cell r="E585">
            <v>1</v>
          </cell>
          <cell r="F585">
            <v>5</v>
          </cell>
          <cell r="G585">
            <v>2.0067175925925929</v>
          </cell>
          <cell r="H585">
            <v>2.013210648148148</v>
          </cell>
          <cell r="K585">
            <v>0</v>
          </cell>
          <cell r="L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K586">
            <v>0</v>
          </cell>
          <cell r="L586">
            <v>0</v>
          </cell>
        </row>
        <row r="587">
          <cell r="A587" t="str">
            <v>토요마당</v>
          </cell>
          <cell r="B587" t="str">
            <v>KBS1</v>
          </cell>
          <cell r="C587" t="str">
            <v>1999/12/04</v>
          </cell>
          <cell r="D587" t="str">
            <v>1999/12/04</v>
          </cell>
          <cell r="E587">
            <v>6</v>
          </cell>
          <cell r="F587">
            <v>6</v>
          </cell>
          <cell r="G587">
            <v>0.35222222222222221</v>
          </cell>
          <cell r="H587">
            <v>0.3969212962962963</v>
          </cell>
          <cell r="K587">
            <v>0</v>
          </cell>
          <cell r="L587">
            <v>0</v>
          </cell>
        </row>
        <row r="588">
          <cell r="A588" t="str">
            <v>토요문화광장</v>
          </cell>
          <cell r="B588" t="str">
            <v>KBS1</v>
          </cell>
          <cell r="C588" t="str">
            <v>1999/12/04</v>
          </cell>
          <cell r="D588" t="str">
            <v>1999/12/04</v>
          </cell>
          <cell r="E588">
            <v>6</v>
          </cell>
          <cell r="F588">
            <v>6</v>
          </cell>
          <cell r="G588">
            <v>0.35222222222222221</v>
          </cell>
          <cell r="H588">
            <v>0.3969212962962963</v>
          </cell>
          <cell r="K588">
            <v>0</v>
          </cell>
          <cell r="L588">
            <v>0</v>
          </cell>
        </row>
        <row r="589">
          <cell r="A589" t="str">
            <v>토요아침마당</v>
          </cell>
          <cell r="B589" t="str">
            <v>KBS1</v>
          </cell>
          <cell r="C589" t="str">
            <v>1999/12/04</v>
          </cell>
          <cell r="D589" t="str">
            <v>1999/12/04</v>
          </cell>
          <cell r="E589">
            <v>6</v>
          </cell>
          <cell r="F589">
            <v>6</v>
          </cell>
          <cell r="G589">
            <v>0.35222222222222221</v>
          </cell>
          <cell r="H589">
            <v>0.3969212962962963</v>
          </cell>
          <cell r="K589">
            <v>0</v>
          </cell>
          <cell r="L589">
            <v>0</v>
          </cell>
        </row>
        <row r="590">
          <cell r="A590" t="str">
            <v>통일의 길</v>
          </cell>
          <cell r="B590" t="str">
            <v>EBS</v>
          </cell>
          <cell r="C590" t="str">
            <v>1999/12/05</v>
          </cell>
          <cell r="D590" t="str">
            <v>1999/12/05</v>
          </cell>
          <cell r="E590">
            <v>7</v>
          </cell>
          <cell r="F590">
            <v>7</v>
          </cell>
          <cell r="G590">
            <v>0.29181712962962963</v>
          </cell>
          <cell r="H590">
            <v>0.31178240740740742</v>
          </cell>
          <cell r="K590">
            <v>0</v>
          </cell>
          <cell r="L590">
            <v>0</v>
          </cell>
        </row>
        <row r="591">
          <cell r="A591" t="str">
            <v>트로트 스타쇼</v>
          </cell>
          <cell r="B591" t="str">
            <v>iTV</v>
          </cell>
          <cell r="C591" t="str">
            <v>1999/12/04</v>
          </cell>
          <cell r="D591" t="str">
            <v>1999/12/04</v>
          </cell>
          <cell r="E591">
            <v>6</v>
          </cell>
          <cell r="F591">
            <v>6</v>
          </cell>
          <cell r="G591">
            <v>0.4130092592592593</v>
          </cell>
          <cell r="H591">
            <v>0.45216435185185189</v>
          </cell>
          <cell r="K591">
            <v>0</v>
          </cell>
          <cell r="L591">
            <v>0</v>
          </cell>
        </row>
        <row r="592">
          <cell r="A592" t="str">
            <v>트로트스타쇼(재)</v>
          </cell>
          <cell r="B592" t="str">
            <v>iTV</v>
          </cell>
          <cell r="C592" t="str">
            <v>1999/12/05</v>
          </cell>
          <cell r="D592" t="str">
            <v>1999/12/05</v>
          </cell>
          <cell r="E592">
            <v>7</v>
          </cell>
          <cell r="F592">
            <v>7</v>
          </cell>
          <cell r="G592">
            <v>0.44472222222222224</v>
          </cell>
          <cell r="H592">
            <v>0.48387731481481483</v>
          </cell>
          <cell r="K592">
            <v>0</v>
          </cell>
          <cell r="L592">
            <v>0</v>
          </cell>
        </row>
        <row r="593">
          <cell r="A593" t="str">
            <v>특급 증권정보</v>
          </cell>
          <cell r="B593" t="str">
            <v>iTV</v>
          </cell>
          <cell r="C593" t="str">
            <v>1999/11/29</v>
          </cell>
          <cell r="D593" t="str">
            <v>1999/12/03</v>
          </cell>
          <cell r="E593">
            <v>1</v>
          </cell>
          <cell r="F593">
            <v>5</v>
          </cell>
          <cell r="G593">
            <v>0.79951774691358024</v>
          </cell>
          <cell r="H593">
            <v>0.81120177469135812</v>
          </cell>
          <cell r="K593">
            <v>0</v>
          </cell>
          <cell r="L593">
            <v>0</v>
          </cell>
        </row>
        <row r="594">
          <cell r="A594" t="str">
            <v>특급 증권정보(재)</v>
          </cell>
          <cell r="B594" t="str">
            <v>iTV</v>
          </cell>
          <cell r="C594" t="str">
            <v>1999/11/29</v>
          </cell>
          <cell r="D594" t="str">
            <v>1999/12/03</v>
          </cell>
          <cell r="E594">
            <v>1</v>
          </cell>
          <cell r="F594">
            <v>5</v>
          </cell>
          <cell r="G594">
            <v>0.29116898148148146</v>
          </cell>
          <cell r="H594">
            <v>0.3025434027777778</v>
          </cell>
          <cell r="K594">
            <v>0</v>
          </cell>
          <cell r="L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K595">
            <v>0</v>
          </cell>
          <cell r="L595">
            <v>0</v>
          </cell>
        </row>
        <row r="596">
          <cell r="A596" t="str">
            <v>클래식이야기</v>
          </cell>
          <cell r="B596" t="str">
            <v>EBS</v>
          </cell>
          <cell r="C596" t="str">
            <v>1999/12/04</v>
          </cell>
          <cell r="D596" t="str">
            <v>1999/12/04</v>
          </cell>
          <cell r="E596">
            <v>6</v>
          </cell>
          <cell r="F596">
            <v>6</v>
          </cell>
          <cell r="G596">
            <v>0.41741898148148149</v>
          </cell>
          <cell r="H596">
            <v>0.45864583333333336</v>
          </cell>
          <cell r="K596">
            <v>0</v>
          </cell>
          <cell r="L596">
            <v>0</v>
          </cell>
        </row>
        <row r="597">
          <cell r="A597" t="str">
            <v>조안리의 만남 속깊은 이야기(재)</v>
          </cell>
          <cell r="B597" t="str">
            <v>iTV</v>
          </cell>
          <cell r="C597" t="str">
            <v>1999/11/29</v>
          </cell>
          <cell r="D597" t="str">
            <v>1999/11/29</v>
          </cell>
          <cell r="E597">
            <v>1</v>
          </cell>
          <cell r="F597">
            <v>1</v>
          </cell>
          <cell r="G597">
            <v>0.39839120370370368</v>
          </cell>
          <cell r="H597">
            <v>0.43868055555555552</v>
          </cell>
          <cell r="K597">
            <v>0</v>
          </cell>
          <cell r="L597">
            <v>0</v>
          </cell>
        </row>
        <row r="598">
          <cell r="A598" t="str">
            <v>시네마천국</v>
          </cell>
          <cell r="B598" t="str">
            <v>EBS</v>
          </cell>
          <cell r="C598" t="str">
            <v>1999/12/03</v>
          </cell>
          <cell r="D598" t="str">
            <v>1999/12/03</v>
          </cell>
          <cell r="E598">
            <v>5</v>
          </cell>
          <cell r="F598">
            <v>5</v>
          </cell>
          <cell r="G598">
            <v>0.91682870370370362</v>
          </cell>
          <cell r="H598">
            <v>0.94313657407407403</v>
          </cell>
          <cell r="K598">
            <v>0</v>
          </cell>
          <cell r="L598">
            <v>0</v>
          </cell>
        </row>
        <row r="599">
          <cell r="A599" t="str">
            <v>10대의 표현 우리가 말한다</v>
          </cell>
          <cell r="B599" t="str">
            <v>EBS</v>
          </cell>
          <cell r="C599" t="str">
            <v>1999/12/05</v>
          </cell>
          <cell r="D599" t="str">
            <v>1999/12/05</v>
          </cell>
          <cell r="E599">
            <v>7</v>
          </cell>
          <cell r="F599">
            <v>7</v>
          </cell>
          <cell r="G599">
            <v>0.70959490740740738</v>
          </cell>
          <cell r="H599">
            <v>0.72934027777777777</v>
          </cell>
          <cell r="K599">
            <v>0</v>
          </cell>
          <cell r="L599">
            <v>0</v>
          </cell>
        </row>
        <row r="600">
          <cell r="A600" t="str">
            <v>일요초청특강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0.5428587962962963</v>
          </cell>
          <cell r="H600">
            <v>0.58277777777777773</v>
          </cell>
          <cell r="K600">
            <v>0</v>
          </cell>
          <cell r="L600">
            <v>0</v>
          </cell>
        </row>
        <row r="601">
          <cell r="A601" t="str">
            <v>WHAT'S UP DOOGIE?</v>
          </cell>
          <cell r="B601" t="str">
            <v>EBS</v>
          </cell>
          <cell r="C601" t="str">
            <v>1999/12/01</v>
          </cell>
          <cell r="D601" t="str">
            <v>1999/12/02</v>
          </cell>
          <cell r="E601">
            <v>3</v>
          </cell>
          <cell r="F601">
            <v>4</v>
          </cell>
          <cell r="G601">
            <v>0.77497106481481481</v>
          </cell>
          <cell r="H601">
            <v>0.78524884259259253</v>
          </cell>
          <cell r="K601">
            <v>0</v>
          </cell>
          <cell r="L601">
            <v>0</v>
          </cell>
        </row>
        <row r="602">
          <cell r="A602" t="str">
            <v>일요토크게임</v>
          </cell>
          <cell r="B602" t="str">
            <v>EBS</v>
          </cell>
          <cell r="C602" t="str">
            <v>1999/12/05</v>
          </cell>
          <cell r="D602" t="str">
            <v>1999/12/05</v>
          </cell>
          <cell r="E602">
            <v>7</v>
          </cell>
          <cell r="F602">
            <v>7</v>
          </cell>
          <cell r="G602">
            <v>0.75085648148148154</v>
          </cell>
          <cell r="H602">
            <v>0.78542824074074069</v>
          </cell>
          <cell r="K602">
            <v>0</v>
          </cell>
          <cell r="L602">
            <v>0</v>
          </cell>
        </row>
        <row r="603">
          <cell r="A603" t="str">
            <v>잊혀져가는 것들</v>
          </cell>
          <cell r="B603" t="str">
            <v>EBS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0.73607638888888882</v>
          </cell>
          <cell r="H603">
            <v>0.73953703703703699</v>
          </cell>
          <cell r="K603">
            <v>0</v>
          </cell>
          <cell r="L603">
            <v>0</v>
          </cell>
        </row>
        <row r="604">
          <cell r="A604" t="str">
            <v>자격증을땁시다</v>
          </cell>
          <cell r="B604" t="str">
            <v>EBS</v>
          </cell>
          <cell r="C604" t="str">
            <v>1999/11/29</v>
          </cell>
          <cell r="D604" t="str">
            <v>1999/12/03</v>
          </cell>
          <cell r="E604">
            <v>1</v>
          </cell>
          <cell r="F604">
            <v>5</v>
          </cell>
          <cell r="G604">
            <v>0.25</v>
          </cell>
          <cell r="H604">
            <v>0.27078009259259261</v>
          </cell>
          <cell r="K604">
            <v>0</v>
          </cell>
          <cell r="L604">
            <v>0</v>
          </cell>
        </row>
        <row r="605">
          <cell r="A605" t="str">
            <v>잠의요정나일러스(재)</v>
          </cell>
          <cell r="B605" t="str">
            <v>EBS</v>
          </cell>
          <cell r="C605" t="str">
            <v>1999/12/01</v>
          </cell>
          <cell r="D605" t="str">
            <v>1999/12/02</v>
          </cell>
          <cell r="E605">
            <v>3</v>
          </cell>
          <cell r="F605">
            <v>4</v>
          </cell>
          <cell r="G605">
            <v>0.30614004629629632</v>
          </cell>
          <cell r="H605">
            <v>0.32211226851851849</v>
          </cell>
          <cell r="K605">
            <v>0</v>
          </cell>
          <cell r="L605">
            <v>0</v>
          </cell>
        </row>
        <row r="606">
          <cell r="A606" t="str">
            <v>전유성,신미경의 열려라인터넷</v>
          </cell>
          <cell r="B606" t="str">
            <v>TBC</v>
          </cell>
          <cell r="C606" t="str">
            <v>1999/11/29</v>
          </cell>
          <cell r="D606" t="str">
            <v>1999/11/29</v>
          </cell>
          <cell r="E606">
            <v>1</v>
          </cell>
          <cell r="F606">
            <v>1</v>
          </cell>
          <cell r="G606">
            <v>0.80175925925925917</v>
          </cell>
          <cell r="H606">
            <v>0.82893518518518527</v>
          </cell>
          <cell r="K606">
            <v>0</v>
          </cell>
          <cell r="L606">
            <v>0</v>
          </cell>
        </row>
        <row r="607">
          <cell r="A607" t="str">
            <v>전통문화를 찾아서</v>
          </cell>
          <cell r="B607" t="str">
            <v>EBS</v>
          </cell>
          <cell r="C607" t="str">
            <v>1999/12/05</v>
          </cell>
          <cell r="D607" t="str">
            <v>1999/12/05</v>
          </cell>
          <cell r="E607">
            <v>7</v>
          </cell>
          <cell r="F607">
            <v>7</v>
          </cell>
          <cell r="G607">
            <v>0.24998842592592593</v>
          </cell>
          <cell r="H607">
            <v>0.26892361111111113</v>
          </cell>
          <cell r="K607">
            <v>0</v>
          </cell>
          <cell r="L607">
            <v>0</v>
          </cell>
        </row>
        <row r="608">
          <cell r="A608" t="str">
            <v>청소년미술감상</v>
          </cell>
          <cell r="B608" t="str">
            <v>EBS</v>
          </cell>
          <cell r="C608" t="str">
            <v>1999/12/05</v>
          </cell>
          <cell r="D608" t="str">
            <v>1999/12/05</v>
          </cell>
          <cell r="E608">
            <v>7</v>
          </cell>
          <cell r="F608">
            <v>7</v>
          </cell>
          <cell r="G608">
            <v>0.72996527777777775</v>
          </cell>
          <cell r="H608">
            <v>0.74959490740740742</v>
          </cell>
          <cell r="K608">
            <v>0</v>
          </cell>
          <cell r="L608">
            <v>0</v>
          </cell>
        </row>
        <row r="609">
          <cell r="A609" t="str">
            <v>조안리의 만남 속깊은 이야기</v>
          </cell>
          <cell r="B609" t="str">
            <v>iTV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0.3630902777777778</v>
          </cell>
          <cell r="H609">
            <v>0.40195601851851853</v>
          </cell>
          <cell r="K609">
            <v>0</v>
          </cell>
          <cell r="L609">
            <v>0</v>
          </cell>
        </row>
        <row r="610">
          <cell r="A610" t="str">
            <v>일요기획</v>
          </cell>
          <cell r="B610" t="str">
            <v>MBC</v>
          </cell>
          <cell r="C610" t="str">
            <v>1999/12/05</v>
          </cell>
          <cell r="D610" t="str">
            <v>1999/12/05</v>
          </cell>
          <cell r="E610">
            <v>7</v>
          </cell>
          <cell r="F610">
            <v>7</v>
          </cell>
          <cell r="G610">
            <v>0.30706018518518519</v>
          </cell>
          <cell r="H610">
            <v>0.3382060185185185</v>
          </cell>
          <cell r="K610">
            <v>0</v>
          </cell>
          <cell r="L610">
            <v>0</v>
          </cell>
        </row>
        <row r="611">
          <cell r="A611" t="str">
            <v>주부가요열창</v>
          </cell>
          <cell r="B611" t="str">
            <v>MBC</v>
          </cell>
          <cell r="C611" t="str">
            <v>1999/12/05</v>
          </cell>
          <cell r="D611" t="str">
            <v>1999/12/05</v>
          </cell>
          <cell r="E611">
            <v>7</v>
          </cell>
          <cell r="F611">
            <v>7</v>
          </cell>
          <cell r="G611">
            <v>0.54067129629629629</v>
          </cell>
          <cell r="H611">
            <v>0.57337962962962963</v>
          </cell>
          <cell r="K611">
            <v>0</v>
          </cell>
          <cell r="L611">
            <v>0</v>
          </cell>
        </row>
        <row r="612">
          <cell r="A612" t="str">
            <v>중국드라마특선&lt;황제의딸&gt;</v>
          </cell>
          <cell r="B612" t="str">
            <v>iTV</v>
          </cell>
          <cell r="C612" t="str">
            <v>1999/12/04</v>
          </cell>
          <cell r="D612" t="str">
            <v>1999/12/05</v>
          </cell>
          <cell r="E612">
            <v>6</v>
          </cell>
          <cell r="F612">
            <v>7</v>
          </cell>
          <cell r="G612">
            <v>0.89652199074074079</v>
          </cell>
          <cell r="H612">
            <v>0.93012731481481481</v>
          </cell>
          <cell r="K612">
            <v>0</v>
          </cell>
          <cell r="L612">
            <v>0</v>
          </cell>
        </row>
        <row r="613">
          <cell r="A613" t="str">
            <v>중국드라마특선&lt;황제의딸&gt;(재)</v>
          </cell>
          <cell r="B613" t="str">
            <v>iTV</v>
          </cell>
          <cell r="C613" t="str">
            <v>1999/12/04</v>
          </cell>
          <cell r="D613" t="str">
            <v>1999/12/05</v>
          </cell>
          <cell r="E613">
            <v>6</v>
          </cell>
          <cell r="F613">
            <v>7</v>
          </cell>
          <cell r="G613">
            <v>0.58457754629629632</v>
          </cell>
          <cell r="H613">
            <v>0.61637731481481484</v>
          </cell>
          <cell r="K613">
            <v>0</v>
          </cell>
          <cell r="L613">
            <v>0</v>
          </cell>
        </row>
        <row r="614">
          <cell r="A614" t="str">
            <v>중국어회화</v>
          </cell>
          <cell r="B614" t="str">
            <v>EBS</v>
          </cell>
          <cell r="C614" t="str">
            <v>1999/12/02</v>
          </cell>
          <cell r="D614" t="str">
            <v>1999/12/03</v>
          </cell>
          <cell r="E614">
            <v>4</v>
          </cell>
          <cell r="F614">
            <v>5</v>
          </cell>
          <cell r="G614">
            <v>0.87557291666666659</v>
          </cell>
          <cell r="H614">
            <v>0.88865162037037049</v>
          </cell>
          <cell r="K614">
            <v>0</v>
          </cell>
          <cell r="L614">
            <v>0</v>
          </cell>
        </row>
        <row r="615">
          <cell r="A615" t="str">
            <v>즐거운요리</v>
          </cell>
          <cell r="B615" t="str">
            <v>MBC</v>
          </cell>
          <cell r="C615" t="str">
            <v>1999/11/29</v>
          </cell>
          <cell r="D615" t="str">
            <v>1999/12/03</v>
          </cell>
          <cell r="E615">
            <v>1</v>
          </cell>
          <cell r="F615">
            <v>5</v>
          </cell>
          <cell r="G615">
            <v>0.44280787037037034</v>
          </cell>
          <cell r="H615">
            <v>0.45158564814814817</v>
          </cell>
          <cell r="K615">
            <v>0</v>
          </cell>
          <cell r="L615">
            <v>0</v>
          </cell>
        </row>
        <row r="616">
          <cell r="A616" t="str">
            <v>직업의 세계</v>
          </cell>
          <cell r="B616" t="str">
            <v>EBS</v>
          </cell>
          <cell r="C616" t="str">
            <v>1999/12/05</v>
          </cell>
          <cell r="D616" t="str">
            <v>1999/12/05</v>
          </cell>
          <cell r="E616">
            <v>7</v>
          </cell>
          <cell r="F616">
            <v>7</v>
          </cell>
          <cell r="G616">
            <v>0.44483796296296302</v>
          </cell>
          <cell r="H616">
            <v>0.47200231481481486</v>
          </cell>
          <cell r="K616">
            <v>0</v>
          </cell>
          <cell r="L616">
            <v>0</v>
          </cell>
        </row>
        <row r="617">
          <cell r="A617" t="str">
            <v>진단 충청2000</v>
          </cell>
          <cell r="B617" t="str">
            <v>MBC</v>
          </cell>
          <cell r="C617" t="str">
            <v>1999/12/05</v>
          </cell>
          <cell r="D617" t="str">
            <v>1999/12/05</v>
          </cell>
          <cell r="E617">
            <v>7</v>
          </cell>
          <cell r="F617">
            <v>7</v>
          </cell>
          <cell r="G617">
            <v>0.33310185185185187</v>
          </cell>
          <cell r="H617">
            <v>0.37238425925925928</v>
          </cell>
          <cell r="K617">
            <v>0</v>
          </cell>
          <cell r="L617">
            <v>0</v>
          </cell>
        </row>
        <row r="618">
          <cell r="A618" t="str">
            <v>찬스타임 행운을 누르세요</v>
          </cell>
          <cell r="B618" t="str">
            <v>iTV</v>
          </cell>
          <cell r="C618" t="str">
            <v>1999/12/04</v>
          </cell>
          <cell r="D618" t="str">
            <v>1999/12/04</v>
          </cell>
          <cell r="E618">
            <v>6</v>
          </cell>
          <cell r="F618">
            <v>6</v>
          </cell>
          <cell r="G618">
            <v>0.73471064814814813</v>
          </cell>
          <cell r="H618">
            <v>0.78840277777777779</v>
          </cell>
          <cell r="K618">
            <v>0</v>
          </cell>
          <cell r="L618">
            <v>0</v>
          </cell>
        </row>
        <row r="619">
          <cell r="A619" t="str">
            <v>찬스타임 행운을 누르세요(재)</v>
          </cell>
          <cell r="B619" t="str">
            <v>iTV</v>
          </cell>
          <cell r="C619" t="str">
            <v>1999/12/05</v>
          </cell>
          <cell r="D619" t="str">
            <v>1999/12/05</v>
          </cell>
          <cell r="E619">
            <v>7</v>
          </cell>
          <cell r="F619">
            <v>7</v>
          </cell>
          <cell r="G619">
            <v>0.54037037037037039</v>
          </cell>
          <cell r="H619">
            <v>0.58190972222222226</v>
          </cell>
          <cell r="K619">
            <v>0</v>
          </cell>
          <cell r="L619">
            <v>0</v>
          </cell>
        </row>
        <row r="620">
          <cell r="A620" t="str">
            <v>창업시대</v>
          </cell>
          <cell r="B620" t="str">
            <v>EBS</v>
          </cell>
          <cell r="C620" t="str">
            <v>1999/12/04</v>
          </cell>
          <cell r="D620" t="str">
            <v>1999/12/04</v>
          </cell>
          <cell r="E620">
            <v>6</v>
          </cell>
          <cell r="F620">
            <v>6</v>
          </cell>
          <cell r="G620">
            <v>0.8450347222222222</v>
          </cell>
          <cell r="H620">
            <v>0.87146990740740737</v>
          </cell>
          <cell r="K620">
            <v>0</v>
          </cell>
          <cell r="L620">
            <v>0</v>
          </cell>
        </row>
        <row r="621">
          <cell r="A621" t="str">
            <v>창업시대(재)</v>
          </cell>
          <cell r="B621" t="str">
            <v>EBS</v>
          </cell>
          <cell r="C621" t="str">
            <v>1999/12/03</v>
          </cell>
          <cell r="D621" t="str">
            <v>1999/12/03</v>
          </cell>
          <cell r="E621">
            <v>5</v>
          </cell>
          <cell r="F621">
            <v>5</v>
          </cell>
          <cell r="G621">
            <v>0.94386574074074081</v>
          </cell>
          <cell r="H621">
            <v>0.97018518518518515</v>
          </cell>
          <cell r="K621">
            <v>0</v>
          </cell>
          <cell r="L621">
            <v>0</v>
          </cell>
        </row>
        <row r="622">
          <cell r="A622" t="str">
            <v>전화퀴즈행운을잡아라</v>
          </cell>
          <cell r="B622" t="str">
            <v>MBC</v>
          </cell>
          <cell r="C622" t="str">
            <v>1999/12/03</v>
          </cell>
          <cell r="D622" t="str">
            <v>1999/12/03</v>
          </cell>
          <cell r="E622">
            <v>5</v>
          </cell>
          <cell r="F622">
            <v>5</v>
          </cell>
          <cell r="G622">
            <v>0.8070949074074073</v>
          </cell>
          <cell r="H622">
            <v>0.84398148148148155</v>
          </cell>
          <cell r="K622">
            <v>0</v>
          </cell>
          <cell r="L6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간남4세순위1"/>
      <sheetName val="주간남10대순위1"/>
      <sheetName val="주간남20대순위1"/>
      <sheetName val="주간남30대순위1"/>
      <sheetName val="주간남40대순위1"/>
      <sheetName val="주간남50대순위1"/>
      <sheetName val="주간여4세순위1"/>
      <sheetName val="주간여10대순위1"/>
      <sheetName val="주간여20대순위1"/>
      <sheetName val="주간여30대순위1"/>
      <sheetName val="주간여40대순위1"/>
      <sheetName val="주간여50대순위1"/>
      <sheetName val="k1"/>
      <sheetName val="3-2.교양문화생활_1"/>
      <sheetName val="3-6.교양문화생활_1"/>
      <sheetName val="MOTOR"/>
      <sheetName val="4.경비 5.영업외수지"/>
    </sheetNames>
    <sheetDataSet>
      <sheetData sheetId="0"/>
      <sheetData sheetId="1" refreshError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방송횟수</v>
          </cell>
          <cell r="J1" t="str">
            <v>10대남</v>
          </cell>
          <cell r="K1" t="str">
            <v>시청율</v>
          </cell>
          <cell r="L1" t="str">
            <v>Expr1</v>
          </cell>
        </row>
        <row r="2">
          <cell r="A2" t="str">
            <v>포켓몬스터</v>
          </cell>
          <cell r="B2" t="str">
            <v>SBS</v>
          </cell>
          <cell r="C2" t="str">
            <v>1999/12/01</v>
          </cell>
          <cell r="D2" t="str">
            <v>1999/12/02</v>
          </cell>
          <cell r="E2">
            <v>3</v>
          </cell>
          <cell r="F2">
            <v>4</v>
          </cell>
          <cell r="G2">
            <v>0.76415219907407406</v>
          </cell>
          <cell r="H2">
            <v>0.78137008101851846</v>
          </cell>
          <cell r="I2">
            <v>2</v>
          </cell>
          <cell r="J2">
            <v>15.9</v>
          </cell>
          <cell r="K2">
            <v>16.310004675081817</v>
          </cell>
          <cell r="L2">
            <v>16.310004675081817</v>
          </cell>
        </row>
        <row r="3">
          <cell r="A3" t="str">
            <v>슈퍼 TV 일요일은 즐거워</v>
          </cell>
          <cell r="B3" t="str">
            <v>KBS2</v>
          </cell>
          <cell r="C3" t="str">
            <v>1999/12/05</v>
          </cell>
          <cell r="D3" t="str">
            <v>1999/12/05</v>
          </cell>
          <cell r="E3">
            <v>7</v>
          </cell>
          <cell r="F3">
            <v>7</v>
          </cell>
          <cell r="G3">
            <v>0.76982638888888888</v>
          </cell>
          <cell r="H3">
            <v>0.82429398148148147</v>
          </cell>
          <cell r="I3">
            <v>1</v>
          </cell>
          <cell r="J3">
            <v>16.3</v>
          </cell>
          <cell r="K3">
            <v>16.3</v>
          </cell>
          <cell r="L3">
            <v>16.280785413744741</v>
          </cell>
        </row>
        <row r="4">
          <cell r="A4" t="str">
            <v>개그콘서트</v>
          </cell>
          <cell r="B4" t="str">
            <v>KBS2</v>
          </cell>
          <cell r="C4" t="str">
            <v>1999/12/04</v>
          </cell>
          <cell r="D4" t="str">
            <v>1999/12/04</v>
          </cell>
          <cell r="E4">
            <v>6</v>
          </cell>
          <cell r="F4">
            <v>6</v>
          </cell>
          <cell r="G4">
            <v>0.87001157407407403</v>
          </cell>
          <cell r="H4">
            <v>0.91091435185185177</v>
          </cell>
          <cell r="I4">
            <v>1</v>
          </cell>
          <cell r="J4">
            <v>13.8</v>
          </cell>
          <cell r="K4">
            <v>13.8</v>
          </cell>
          <cell r="L4">
            <v>13.860308555399719</v>
          </cell>
        </row>
        <row r="5">
          <cell r="A5" t="str">
            <v>남희석 이휘재의 멋진만남</v>
          </cell>
          <cell r="B5" t="str">
            <v>SBS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0.91165277777777798</v>
          </cell>
          <cell r="H5">
            <v>0.95639583333333333</v>
          </cell>
          <cell r="I5">
            <v>1</v>
          </cell>
          <cell r="J5">
            <v>12.3</v>
          </cell>
          <cell r="K5">
            <v>12.3</v>
          </cell>
          <cell r="L5">
            <v>12.264188873305281</v>
          </cell>
        </row>
        <row r="6">
          <cell r="A6" t="str">
            <v>황수관의 호기심천국</v>
          </cell>
          <cell r="B6" t="str">
            <v>SBS</v>
          </cell>
          <cell r="C6" t="str">
            <v>1999/12/05</v>
          </cell>
          <cell r="D6" t="str">
            <v>1999/12/05</v>
          </cell>
          <cell r="E6">
            <v>7</v>
          </cell>
          <cell r="F6">
            <v>7</v>
          </cell>
          <cell r="G6">
            <v>0.74082638888888896</v>
          </cell>
          <cell r="H6">
            <v>0.7820787037037038</v>
          </cell>
          <cell r="I6">
            <v>1</v>
          </cell>
          <cell r="J6">
            <v>11.8</v>
          </cell>
          <cell r="K6">
            <v>11.8</v>
          </cell>
          <cell r="L6">
            <v>11.812248714352501</v>
          </cell>
        </row>
        <row r="7">
          <cell r="A7" t="str">
            <v>좋은 친구들</v>
          </cell>
          <cell r="B7" t="str">
            <v>SBS</v>
          </cell>
          <cell r="C7" t="str">
            <v>1999/12/05</v>
          </cell>
          <cell r="D7" t="str">
            <v>1999/12/05</v>
          </cell>
          <cell r="E7">
            <v>7</v>
          </cell>
          <cell r="F7">
            <v>7</v>
          </cell>
          <cell r="G7">
            <v>0.4541087962962963</v>
          </cell>
          <cell r="H7">
            <v>0.49835648148148148</v>
          </cell>
          <cell r="I7">
            <v>1</v>
          </cell>
          <cell r="J7">
            <v>11.5</v>
          </cell>
          <cell r="K7">
            <v>11.5</v>
          </cell>
          <cell r="L7">
            <v>11.425198690977094</v>
          </cell>
        </row>
        <row r="8">
          <cell r="A8" t="str">
            <v>서세원 쇼</v>
          </cell>
          <cell r="B8" t="str">
            <v>KBS2</v>
          </cell>
          <cell r="C8" t="str">
            <v>1999/11/30</v>
          </cell>
          <cell r="D8" t="str">
            <v>1999/11/30</v>
          </cell>
          <cell r="E8">
            <v>2</v>
          </cell>
          <cell r="F8">
            <v>2</v>
          </cell>
          <cell r="G8">
            <v>0.95674768518518516</v>
          </cell>
          <cell r="H8">
            <v>0.99715277777777767</v>
          </cell>
          <cell r="I8">
            <v>1</v>
          </cell>
          <cell r="J8">
            <v>10.9</v>
          </cell>
          <cell r="K8">
            <v>10.9</v>
          </cell>
          <cell r="L8">
            <v>10.940906965871903</v>
          </cell>
        </row>
        <row r="9">
          <cell r="A9" t="str">
            <v>감성 채널 21</v>
          </cell>
          <cell r="B9" t="str">
            <v>KBS2</v>
          </cell>
          <cell r="C9" t="str">
            <v>1999/12/01</v>
          </cell>
          <cell r="D9" t="str">
            <v>1999/12/01</v>
          </cell>
          <cell r="E9">
            <v>3</v>
          </cell>
          <cell r="F9">
            <v>3</v>
          </cell>
          <cell r="G9">
            <v>0.7936805555555555</v>
          </cell>
          <cell r="H9">
            <v>0.82869212962962957</v>
          </cell>
          <cell r="I9">
            <v>1</v>
          </cell>
          <cell r="J9">
            <v>10.4</v>
          </cell>
          <cell r="K9">
            <v>10.4</v>
          </cell>
          <cell r="L9">
            <v>10.468583450210378</v>
          </cell>
        </row>
        <row r="10">
          <cell r="A10" t="str">
            <v>일요드라마&lt;카이스트&gt;</v>
          </cell>
          <cell r="B10" t="str">
            <v>SBS</v>
          </cell>
          <cell r="C10" t="str">
            <v>1999/12/05</v>
          </cell>
          <cell r="D10" t="str">
            <v>1999/12/05</v>
          </cell>
          <cell r="E10">
            <v>7</v>
          </cell>
          <cell r="F10">
            <v>7</v>
          </cell>
          <cell r="G10">
            <v>0.91529629629629627</v>
          </cell>
          <cell r="H10">
            <v>0.95713194444444449</v>
          </cell>
          <cell r="I10">
            <v>1</v>
          </cell>
          <cell r="J10">
            <v>10.4</v>
          </cell>
          <cell r="K10">
            <v>10.4</v>
          </cell>
          <cell r="L10">
            <v>10.375549322113137</v>
          </cell>
        </row>
        <row r="11">
          <cell r="A11" t="str">
            <v>21세기 위원회</v>
          </cell>
          <cell r="B11" t="str">
            <v>MBC</v>
          </cell>
          <cell r="C11" t="str">
            <v>1999/11/29</v>
          </cell>
          <cell r="D11" t="str">
            <v>1999/11/29</v>
          </cell>
          <cell r="E11">
            <v>1</v>
          </cell>
          <cell r="F11">
            <v>1</v>
          </cell>
          <cell r="G11">
            <v>0.80873842592592593</v>
          </cell>
          <cell r="H11">
            <v>0.84373842592592585</v>
          </cell>
          <cell r="I11">
            <v>1</v>
          </cell>
          <cell r="J11">
            <v>10.3</v>
          </cell>
          <cell r="K11">
            <v>10.3</v>
          </cell>
          <cell r="L11">
            <v>10.330481533426834</v>
          </cell>
        </row>
        <row r="12">
          <cell r="A12" t="str">
            <v>서세원의 좋은 세상만들기</v>
          </cell>
          <cell r="B12" t="str">
            <v>SBS</v>
          </cell>
          <cell r="C12" t="str">
            <v>1999/12/04</v>
          </cell>
          <cell r="D12" t="str">
            <v>1999/12/04</v>
          </cell>
          <cell r="E12">
            <v>6</v>
          </cell>
          <cell r="F12">
            <v>6</v>
          </cell>
          <cell r="G12">
            <v>0.78732638888888895</v>
          </cell>
          <cell r="H12">
            <v>0.82955324074074066</v>
          </cell>
          <cell r="I12">
            <v>1</v>
          </cell>
          <cell r="J12">
            <v>10.199999999999999</v>
          </cell>
          <cell r="K12">
            <v>10.199999999999999</v>
          </cell>
          <cell r="L12">
            <v>10.147031323048155</v>
          </cell>
        </row>
        <row r="13">
          <cell r="A13" t="str">
            <v>MBC특선영화  &lt;딥임팩트&gt;</v>
          </cell>
          <cell r="B13" t="str">
            <v>MBC</v>
          </cell>
          <cell r="C13" t="str">
            <v>1999/12/04</v>
          </cell>
          <cell r="D13" t="str">
            <v>1999/12/04</v>
          </cell>
          <cell r="E13">
            <v>6</v>
          </cell>
          <cell r="F13">
            <v>6</v>
          </cell>
          <cell r="G13">
            <v>0.90832175925925929</v>
          </cell>
          <cell r="H13">
            <v>0.99943287037037043</v>
          </cell>
          <cell r="I13">
            <v>1</v>
          </cell>
          <cell r="J13">
            <v>10</v>
          </cell>
          <cell r="K13">
            <v>10</v>
          </cell>
          <cell r="L13">
            <v>10.006638616175783</v>
          </cell>
        </row>
        <row r="14">
          <cell r="A14" t="str">
            <v>시네마 데이트</v>
          </cell>
          <cell r="B14" t="str">
            <v>KBS2</v>
          </cell>
          <cell r="C14" t="str">
            <v>1999/12/05</v>
          </cell>
          <cell r="D14" t="str">
            <v>1999/12/05</v>
          </cell>
          <cell r="E14">
            <v>7</v>
          </cell>
          <cell r="F14">
            <v>7</v>
          </cell>
          <cell r="G14">
            <v>0.36333333333333334</v>
          </cell>
          <cell r="H14">
            <v>0.39725694444444443</v>
          </cell>
          <cell r="I14">
            <v>1</v>
          </cell>
          <cell r="J14">
            <v>9.6999999999999993</v>
          </cell>
          <cell r="K14">
            <v>9.6999999999999993</v>
          </cell>
          <cell r="L14">
            <v>9.8008415147265069</v>
          </cell>
        </row>
        <row r="15">
          <cell r="A15" t="str">
            <v>주말연속극&lt;사랑하세요?&gt;</v>
          </cell>
          <cell r="B15" t="str">
            <v>KBS2</v>
          </cell>
          <cell r="C15" t="str">
            <v>1999/12/04</v>
          </cell>
          <cell r="D15" t="str">
            <v>1999/12/05</v>
          </cell>
          <cell r="E15">
            <v>6</v>
          </cell>
          <cell r="F15">
            <v>7</v>
          </cell>
          <cell r="G15">
            <v>0.82538773148148148</v>
          </cell>
          <cell r="H15">
            <v>0.87017361111111113</v>
          </cell>
          <cell r="I15">
            <v>2</v>
          </cell>
          <cell r="J15">
            <v>9.6999999999999993</v>
          </cell>
          <cell r="K15">
            <v>9.6999999999999993</v>
          </cell>
          <cell r="L15">
            <v>9.7273492286114998</v>
          </cell>
        </row>
        <row r="16">
          <cell r="A16" t="str">
            <v>주말연속극&lt;남의속도모르고&gt;</v>
          </cell>
          <cell r="B16" t="str">
            <v>MBC</v>
          </cell>
          <cell r="C16" t="str">
            <v>1999/12/04</v>
          </cell>
          <cell r="D16" t="str">
            <v>1999/12/05</v>
          </cell>
          <cell r="E16">
            <v>6</v>
          </cell>
          <cell r="F16">
            <v>7</v>
          </cell>
          <cell r="G16">
            <v>0.82434027777777774</v>
          </cell>
          <cell r="H16">
            <v>0.87047453703703703</v>
          </cell>
          <cell r="I16">
            <v>2</v>
          </cell>
          <cell r="J16">
            <v>9.3000000000000007</v>
          </cell>
          <cell r="K16">
            <v>9.3000000000000007</v>
          </cell>
          <cell r="L16">
            <v>9.248994857410004</v>
          </cell>
        </row>
        <row r="17">
          <cell r="A17" t="str">
            <v>일일연속극&lt;날마다행복해&gt;</v>
          </cell>
          <cell r="B17" t="str">
            <v>MBC</v>
          </cell>
          <cell r="C17" t="str">
            <v>1999/11/29</v>
          </cell>
          <cell r="D17" t="str">
            <v>1999/12/03</v>
          </cell>
          <cell r="E17">
            <v>1</v>
          </cell>
          <cell r="F17">
            <v>5</v>
          </cell>
          <cell r="G17">
            <v>0.84689120370370374</v>
          </cell>
          <cell r="H17">
            <v>0.87066435185185187</v>
          </cell>
          <cell r="I17">
            <v>5</v>
          </cell>
          <cell r="J17">
            <v>9</v>
          </cell>
          <cell r="K17">
            <v>9</v>
          </cell>
          <cell r="L17">
            <v>8.9659654043945771</v>
          </cell>
        </row>
        <row r="18">
          <cell r="A18" t="str">
            <v>이경실이성미의 진실게임</v>
          </cell>
          <cell r="B18" t="str">
            <v>SBS</v>
          </cell>
          <cell r="C18" t="str">
            <v>1999/12/03</v>
          </cell>
          <cell r="D18" t="str">
            <v>1999/12/03</v>
          </cell>
          <cell r="E18">
            <v>5</v>
          </cell>
          <cell r="F18">
            <v>5</v>
          </cell>
          <cell r="G18">
            <v>0.80226273148148142</v>
          </cell>
          <cell r="H18">
            <v>0.8291087962962963</v>
          </cell>
          <cell r="I18">
            <v>1</v>
          </cell>
          <cell r="K18">
            <v>8.8231016731016751</v>
          </cell>
          <cell r="L18">
            <v>8.8231016731016751</v>
          </cell>
        </row>
        <row r="19">
          <cell r="A19" t="str">
            <v>기쁜우리 토요일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0.74063888888888896</v>
          </cell>
          <cell r="H19">
            <v>0.78524537037037034</v>
          </cell>
          <cell r="I19">
            <v>1</v>
          </cell>
          <cell r="J19">
            <v>8.8000000000000007</v>
          </cell>
          <cell r="K19">
            <v>8.8000000000000007</v>
          </cell>
          <cell r="L19">
            <v>8.7488078541374481</v>
          </cell>
        </row>
        <row r="20">
          <cell r="A20" t="str">
            <v>청춘시트콤&lt;행진&gt;</v>
          </cell>
          <cell r="B20" t="str">
            <v>SBS</v>
          </cell>
          <cell r="C20" t="str">
            <v>1999/11/29</v>
          </cell>
          <cell r="D20" t="str">
            <v>1999/12/03</v>
          </cell>
          <cell r="E20">
            <v>1</v>
          </cell>
          <cell r="F20">
            <v>5</v>
          </cell>
          <cell r="G20">
            <v>0.78351751207729481</v>
          </cell>
          <cell r="H20">
            <v>0.80047453703703664</v>
          </cell>
          <cell r="I20">
            <v>5</v>
          </cell>
          <cell r="J20">
            <v>7.9</v>
          </cell>
          <cell r="K20">
            <v>8.7862552594670404</v>
          </cell>
          <cell r="L20">
            <v>8.7862552594670404</v>
          </cell>
        </row>
        <row r="21">
          <cell r="A21" t="str">
            <v>일일시트콤&lt;순풍산부인과&gt;</v>
          </cell>
          <cell r="B21" t="str">
            <v>SBS</v>
          </cell>
          <cell r="C21" t="str">
            <v>1999/11/29</v>
          </cell>
          <cell r="D21" t="str">
            <v>1999/12/03</v>
          </cell>
          <cell r="E21">
            <v>1</v>
          </cell>
          <cell r="F21">
            <v>5</v>
          </cell>
          <cell r="G21">
            <v>0.89271203703703705</v>
          </cell>
          <cell r="H21">
            <v>0.91387685185185186</v>
          </cell>
          <cell r="I21">
            <v>5</v>
          </cell>
          <cell r="J21">
            <v>8.6999999999999993</v>
          </cell>
          <cell r="K21">
            <v>8.6999999999999993</v>
          </cell>
          <cell r="L21">
            <v>8.6734455352968673</v>
          </cell>
        </row>
        <row r="22">
          <cell r="A22" t="str">
            <v>해결대작전 일요일일요일 밤에</v>
          </cell>
          <cell r="B22" t="str">
            <v>MBC</v>
          </cell>
          <cell r="C22" t="str">
            <v>1999/12/05</v>
          </cell>
          <cell r="D22" t="str">
            <v>1999/12/05</v>
          </cell>
          <cell r="E22">
            <v>7</v>
          </cell>
          <cell r="F22">
            <v>7</v>
          </cell>
          <cell r="G22">
            <v>0.77074074074074073</v>
          </cell>
          <cell r="H22">
            <v>0.82407407407407407</v>
          </cell>
          <cell r="I22">
            <v>1</v>
          </cell>
          <cell r="J22">
            <v>8.6</v>
          </cell>
          <cell r="K22">
            <v>8.6</v>
          </cell>
          <cell r="L22">
            <v>8.6238429172510518</v>
          </cell>
        </row>
        <row r="23">
          <cell r="A23" t="str">
            <v>서세원 쇼(재)</v>
          </cell>
          <cell r="B23" t="str">
            <v>KBS2</v>
          </cell>
          <cell r="C23" t="str">
            <v>1999/12/05</v>
          </cell>
          <cell r="D23" t="str">
            <v>1999/12/05</v>
          </cell>
          <cell r="E23">
            <v>7</v>
          </cell>
          <cell r="F23">
            <v>7</v>
          </cell>
          <cell r="G23">
            <v>0.54059027777777779</v>
          </cell>
          <cell r="H23">
            <v>0.57667824074074081</v>
          </cell>
          <cell r="I23">
            <v>1</v>
          </cell>
          <cell r="J23">
            <v>8.4</v>
          </cell>
          <cell r="K23">
            <v>8.4</v>
          </cell>
          <cell r="L23">
            <v>8.3242169237961665</v>
          </cell>
        </row>
        <row r="24">
          <cell r="A24" t="str">
            <v>디즈니 만화동산</v>
          </cell>
          <cell r="B24" t="str">
            <v>KBS2</v>
          </cell>
          <cell r="C24" t="str">
            <v>1999/12/05</v>
          </cell>
          <cell r="D24" t="str">
            <v>1999/12/05</v>
          </cell>
          <cell r="E24">
            <v>7</v>
          </cell>
          <cell r="F24">
            <v>7</v>
          </cell>
          <cell r="G24">
            <v>0.32755787037037037</v>
          </cell>
          <cell r="H24">
            <v>0.36008101851851854</v>
          </cell>
          <cell r="I24">
            <v>1</v>
          </cell>
          <cell r="J24">
            <v>8.3000000000000007</v>
          </cell>
          <cell r="K24">
            <v>8.3000000000000007</v>
          </cell>
          <cell r="L24">
            <v>8.3223936418887341</v>
          </cell>
        </row>
        <row r="25">
          <cell r="A25" t="str">
            <v>카드캡터체리</v>
          </cell>
          <cell r="B25" t="str">
            <v>SBS</v>
          </cell>
          <cell r="C25" t="str">
            <v>1999/12/03</v>
          </cell>
          <cell r="D25" t="str">
            <v>1999/12/03</v>
          </cell>
          <cell r="E25">
            <v>5</v>
          </cell>
          <cell r="F25">
            <v>5</v>
          </cell>
          <cell r="G25">
            <v>0.76263657407407404</v>
          </cell>
          <cell r="H25">
            <v>0.7811527777777777</v>
          </cell>
          <cell r="I25">
            <v>1</v>
          </cell>
          <cell r="J25">
            <v>8.1999999999999993</v>
          </cell>
          <cell r="K25">
            <v>8.1999999999999993</v>
          </cell>
          <cell r="L25">
            <v>8.2012622720897621</v>
          </cell>
        </row>
        <row r="26">
          <cell r="A26" t="str">
            <v>남희석 이휘재의 한국이 보인다</v>
          </cell>
          <cell r="B26" t="str">
            <v>KBS2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0.72965277777777782</v>
          </cell>
          <cell r="H26">
            <v>0.76746527777777773</v>
          </cell>
          <cell r="I26">
            <v>1</v>
          </cell>
          <cell r="J26">
            <v>8.1999999999999993</v>
          </cell>
          <cell r="K26">
            <v>8.1999999999999993</v>
          </cell>
          <cell r="L26">
            <v>8.2142589995324933</v>
          </cell>
        </row>
        <row r="27">
          <cell r="A27" t="str">
            <v>주말극장&lt;파도&gt;</v>
          </cell>
          <cell r="B27" t="str">
            <v>SBS</v>
          </cell>
          <cell r="C27" t="str">
            <v>1999/12/04</v>
          </cell>
          <cell r="D27" t="str">
            <v>1999/12/05</v>
          </cell>
          <cell r="E27">
            <v>6</v>
          </cell>
          <cell r="F27">
            <v>7</v>
          </cell>
          <cell r="G27">
            <v>0.86697916666666686</v>
          </cell>
          <cell r="H27">
            <v>0.91088888888888886</v>
          </cell>
          <cell r="I27">
            <v>2</v>
          </cell>
          <cell r="J27">
            <v>8.1999999999999993</v>
          </cell>
          <cell r="K27">
            <v>8.1999999999999993</v>
          </cell>
          <cell r="L27">
            <v>8.1378681626928469</v>
          </cell>
        </row>
        <row r="28">
          <cell r="A28" t="str">
            <v>기분좋은 밤</v>
          </cell>
          <cell r="B28" t="str">
            <v>SBS</v>
          </cell>
          <cell r="C28" t="str">
            <v>1999/12/03</v>
          </cell>
          <cell r="D28" t="str">
            <v>1999/12/03</v>
          </cell>
          <cell r="E28">
            <v>5</v>
          </cell>
          <cell r="F28">
            <v>5</v>
          </cell>
          <cell r="G28">
            <v>0.91604552469135803</v>
          </cell>
          <cell r="H28">
            <v>0.96392361111111102</v>
          </cell>
          <cell r="I28">
            <v>1</v>
          </cell>
          <cell r="K28">
            <v>8.1356298200514132</v>
          </cell>
          <cell r="L28">
            <v>8.1356298200514132</v>
          </cell>
        </row>
        <row r="29">
          <cell r="A29" t="str">
            <v>특별기획드라마&lt; 허준&gt;</v>
          </cell>
          <cell r="B29" t="str">
            <v>MBC</v>
          </cell>
          <cell r="C29" t="str">
            <v>1999/11/29</v>
          </cell>
          <cell r="D29" t="str">
            <v>1999/11/30</v>
          </cell>
          <cell r="E29">
            <v>1</v>
          </cell>
          <cell r="F29">
            <v>2</v>
          </cell>
          <cell r="G29">
            <v>0.91579282407407403</v>
          </cell>
          <cell r="H29">
            <v>0.95682870370370365</v>
          </cell>
          <cell r="I29">
            <v>2</v>
          </cell>
          <cell r="J29">
            <v>8.1</v>
          </cell>
          <cell r="K29">
            <v>8.1</v>
          </cell>
          <cell r="L29">
            <v>8.1373071528751737</v>
          </cell>
        </row>
        <row r="30">
          <cell r="A30" t="str">
            <v>구슬동자</v>
          </cell>
          <cell r="B30" t="str">
            <v>SBS</v>
          </cell>
          <cell r="C30" t="str">
            <v>1999/12/01</v>
          </cell>
          <cell r="D30" t="str">
            <v>1999/12/02</v>
          </cell>
          <cell r="E30">
            <v>3</v>
          </cell>
          <cell r="F30">
            <v>4</v>
          </cell>
          <cell r="G30">
            <v>0.74463107638888881</v>
          </cell>
          <cell r="H30">
            <v>0.76098379629629631</v>
          </cell>
          <cell r="I30">
            <v>2</v>
          </cell>
          <cell r="K30">
            <v>7.9117704757233929</v>
          </cell>
          <cell r="L30">
            <v>7.9117704757233929</v>
          </cell>
        </row>
        <row r="31">
          <cell r="A31" t="str">
            <v>애들이 줄었어요</v>
          </cell>
          <cell r="B31" t="str">
            <v>MBC</v>
          </cell>
          <cell r="C31" t="str">
            <v>1999/12/04</v>
          </cell>
          <cell r="D31" t="str">
            <v>1999/12/04</v>
          </cell>
          <cell r="E31">
            <v>6</v>
          </cell>
          <cell r="F31">
            <v>6</v>
          </cell>
          <cell r="G31">
            <v>0.5430208333333334</v>
          </cell>
          <cell r="H31">
            <v>0.5760763888888889</v>
          </cell>
          <cell r="I31">
            <v>1</v>
          </cell>
          <cell r="J31">
            <v>7.9</v>
          </cell>
          <cell r="K31">
            <v>7.9</v>
          </cell>
          <cell r="L31">
            <v>7.9063581112669494</v>
          </cell>
        </row>
        <row r="32">
          <cell r="A32" t="str">
            <v>자유선언 오늘은 토요일</v>
          </cell>
          <cell r="B32" t="str">
            <v>KBS2</v>
          </cell>
          <cell r="C32" t="str">
            <v>1999/12/04</v>
          </cell>
          <cell r="D32" t="str">
            <v>1999/12/04</v>
          </cell>
          <cell r="E32">
            <v>6</v>
          </cell>
          <cell r="F32">
            <v>6</v>
          </cell>
          <cell r="G32">
            <v>0.73142361111111109</v>
          </cell>
          <cell r="H32">
            <v>0.78179398148148149</v>
          </cell>
          <cell r="I32">
            <v>1</v>
          </cell>
          <cell r="J32">
            <v>7.7</v>
          </cell>
          <cell r="K32">
            <v>7.7</v>
          </cell>
          <cell r="L32">
            <v>7.6446470313230481</v>
          </cell>
        </row>
        <row r="33">
          <cell r="A33" t="str">
            <v>메가레인저</v>
          </cell>
          <cell r="B33" t="str">
            <v>SBS</v>
          </cell>
          <cell r="C33" t="str">
            <v>1999/11/29</v>
          </cell>
          <cell r="D33" t="str">
            <v>1999/11/30</v>
          </cell>
          <cell r="E33">
            <v>1</v>
          </cell>
          <cell r="F33">
            <v>2</v>
          </cell>
          <cell r="G33">
            <v>0.76521296296296293</v>
          </cell>
          <cell r="H33">
            <v>0.78179861111111104</v>
          </cell>
          <cell r="I33">
            <v>2</v>
          </cell>
          <cell r="J33">
            <v>7.6</v>
          </cell>
          <cell r="K33">
            <v>7.6</v>
          </cell>
          <cell r="L33">
            <v>7.6049555867227685</v>
          </cell>
        </row>
        <row r="34">
          <cell r="A34" t="str">
            <v>순간포착 세상에 이런일이</v>
          </cell>
          <cell r="B34" t="str">
            <v>SBS</v>
          </cell>
          <cell r="C34" t="str">
            <v>1999/12/02</v>
          </cell>
          <cell r="D34" t="str">
            <v>1999/12/02</v>
          </cell>
          <cell r="E34">
            <v>4</v>
          </cell>
          <cell r="F34">
            <v>4</v>
          </cell>
          <cell r="G34">
            <v>0.80152083333333335</v>
          </cell>
          <cell r="H34">
            <v>0.8291180555555554</v>
          </cell>
          <cell r="I34">
            <v>1</v>
          </cell>
          <cell r="J34">
            <v>7.5</v>
          </cell>
          <cell r="K34">
            <v>7.5</v>
          </cell>
          <cell r="L34">
            <v>7.4668069191210851</v>
          </cell>
        </row>
        <row r="35">
          <cell r="A35" t="str">
            <v>스타데이트 최고의만남</v>
          </cell>
          <cell r="B35" t="str">
            <v>KBS2</v>
          </cell>
          <cell r="C35" t="str">
            <v>1999/11/29</v>
          </cell>
          <cell r="D35" t="str">
            <v>1999/11/29</v>
          </cell>
          <cell r="E35">
            <v>1</v>
          </cell>
          <cell r="F35">
            <v>1</v>
          </cell>
          <cell r="G35">
            <v>0.79155092592592602</v>
          </cell>
          <cell r="H35">
            <v>0.82851851851851854</v>
          </cell>
          <cell r="I35">
            <v>1</v>
          </cell>
          <cell r="J35">
            <v>7.4</v>
          </cell>
          <cell r="K35">
            <v>7.4</v>
          </cell>
          <cell r="L35">
            <v>7.3788218793828895</v>
          </cell>
        </row>
        <row r="36">
          <cell r="A36" t="str">
            <v>미니시리즈&lt;햇빛속으로&gt;</v>
          </cell>
          <cell r="B36" t="str">
            <v>MBC</v>
          </cell>
          <cell r="C36" t="str">
            <v>1999/12/01</v>
          </cell>
          <cell r="D36" t="str">
            <v>1999/12/01</v>
          </cell>
          <cell r="E36">
            <v>3</v>
          </cell>
          <cell r="F36">
            <v>3</v>
          </cell>
          <cell r="G36">
            <v>0.91685185185185192</v>
          </cell>
          <cell r="H36">
            <v>0.96255787037037033</v>
          </cell>
          <cell r="I36">
            <v>1</v>
          </cell>
          <cell r="J36">
            <v>7.4</v>
          </cell>
          <cell r="K36">
            <v>7.4</v>
          </cell>
          <cell r="L36">
            <v>7.3801309022907891</v>
          </cell>
        </row>
        <row r="37">
          <cell r="A37" t="str">
            <v>스타데이트 최고의만남(재)</v>
          </cell>
          <cell r="B37" t="str">
            <v>KBS2</v>
          </cell>
          <cell r="C37" t="str">
            <v>1999/12/04</v>
          </cell>
          <cell r="D37" t="str">
            <v>1999/12/04</v>
          </cell>
          <cell r="E37">
            <v>6</v>
          </cell>
          <cell r="F37">
            <v>6</v>
          </cell>
          <cell r="G37">
            <v>0.58741898148148153</v>
          </cell>
          <cell r="H37">
            <v>0.62244212962962964</v>
          </cell>
          <cell r="I37">
            <v>1</v>
          </cell>
          <cell r="J37">
            <v>7.3</v>
          </cell>
          <cell r="K37">
            <v>7.3</v>
          </cell>
          <cell r="L37">
            <v>7.2407667134174849</v>
          </cell>
        </row>
        <row r="38">
          <cell r="A38" t="str">
            <v>생방송 SBS인기가요</v>
          </cell>
          <cell r="B38" t="str">
            <v>SBS</v>
          </cell>
          <cell r="C38" t="str">
            <v>1999/12/05</v>
          </cell>
          <cell r="D38" t="str">
            <v>1999/12/05</v>
          </cell>
          <cell r="E38">
            <v>7</v>
          </cell>
          <cell r="F38">
            <v>7</v>
          </cell>
          <cell r="G38">
            <v>0.70604629629629634</v>
          </cell>
          <cell r="H38">
            <v>0.73950231481481488</v>
          </cell>
          <cell r="I38">
            <v>1</v>
          </cell>
          <cell r="J38">
            <v>7.3</v>
          </cell>
          <cell r="K38">
            <v>7.3</v>
          </cell>
          <cell r="L38">
            <v>7.2473585787751293</v>
          </cell>
        </row>
        <row r="39">
          <cell r="A39" t="str">
            <v>특집방송  톱스타가요캠프</v>
          </cell>
          <cell r="B39" t="str">
            <v>MBC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0.70884259259259252</v>
          </cell>
          <cell r="H39">
            <v>0.76944444444444438</v>
          </cell>
          <cell r="I39">
            <v>1</v>
          </cell>
          <cell r="J39">
            <v>7.2</v>
          </cell>
          <cell r="K39">
            <v>7.2</v>
          </cell>
          <cell r="L39">
            <v>7.1597942964001877</v>
          </cell>
        </row>
        <row r="40">
          <cell r="A40" t="str">
            <v>일일시트콤&lt;순풍산부인과 스페셜&gt;</v>
          </cell>
          <cell r="B40" t="str">
            <v>SBS</v>
          </cell>
          <cell r="C40" t="str">
            <v>1999/12/04</v>
          </cell>
          <cell r="D40" t="str">
            <v>1999/12/04</v>
          </cell>
          <cell r="E40">
            <v>6</v>
          </cell>
          <cell r="F40">
            <v>6</v>
          </cell>
          <cell r="G40">
            <v>0.70000385802469145</v>
          </cell>
          <cell r="H40">
            <v>0.73858024691358037</v>
          </cell>
          <cell r="I40">
            <v>1</v>
          </cell>
          <cell r="K40">
            <v>7.067720090293454</v>
          </cell>
          <cell r="L40">
            <v>7.067720090293454</v>
          </cell>
        </row>
        <row r="41">
          <cell r="A41" t="str">
            <v>김혜수 플러스유(재)</v>
          </cell>
          <cell r="B41" t="str">
            <v>SBS</v>
          </cell>
          <cell r="C41" t="str">
            <v>1999/12/04</v>
          </cell>
          <cell r="D41" t="str">
            <v>1999/12/04</v>
          </cell>
          <cell r="E41">
            <v>6</v>
          </cell>
          <cell r="F41">
            <v>6</v>
          </cell>
          <cell r="G41">
            <v>0.61745370370370367</v>
          </cell>
          <cell r="H41">
            <v>0.66350308641975309</v>
          </cell>
          <cell r="I41">
            <v>1</v>
          </cell>
          <cell r="K41">
            <v>7.0203160270880369</v>
          </cell>
          <cell r="L41">
            <v>7.0203160270880369</v>
          </cell>
        </row>
        <row r="42">
          <cell r="A42" t="str">
            <v>짱구는 못말려</v>
          </cell>
          <cell r="B42" t="str">
            <v>SBS</v>
          </cell>
          <cell r="C42" t="str">
            <v>1999/11/29</v>
          </cell>
          <cell r="D42" t="str">
            <v>1999/11/30</v>
          </cell>
          <cell r="E42">
            <v>1</v>
          </cell>
          <cell r="F42">
            <v>2</v>
          </cell>
          <cell r="G42">
            <v>0.74658854166666666</v>
          </cell>
          <cell r="H42">
            <v>0.76332465277777772</v>
          </cell>
          <cell r="I42">
            <v>2</v>
          </cell>
          <cell r="K42">
            <v>7.0029916625796966</v>
          </cell>
          <cell r="L42">
            <v>7.0029916625796966</v>
          </cell>
        </row>
        <row r="43">
          <cell r="A43" t="str">
            <v>TV는 사랑을 싣고</v>
          </cell>
          <cell r="B43" t="str">
            <v>KBS2</v>
          </cell>
          <cell r="C43" t="str">
            <v>1999/12/03</v>
          </cell>
          <cell r="D43" t="str">
            <v>1999/12/03</v>
          </cell>
          <cell r="E43">
            <v>5</v>
          </cell>
          <cell r="F43">
            <v>5</v>
          </cell>
          <cell r="G43">
            <v>0.87089120370370365</v>
          </cell>
          <cell r="H43">
            <v>0.90804398148148147</v>
          </cell>
          <cell r="I43">
            <v>1</v>
          </cell>
          <cell r="J43">
            <v>7</v>
          </cell>
          <cell r="K43">
            <v>7</v>
          </cell>
          <cell r="L43">
            <v>7.0126694717157561</v>
          </cell>
        </row>
        <row r="44">
          <cell r="A44" t="str">
            <v>청춘시트콤&lt;점프&gt;</v>
          </cell>
          <cell r="B44" t="str">
            <v>MBC</v>
          </cell>
          <cell r="C44" t="str">
            <v>1999/11/29</v>
          </cell>
          <cell r="D44" t="str">
            <v>1999/12/03</v>
          </cell>
          <cell r="E44">
            <v>1</v>
          </cell>
          <cell r="F44">
            <v>5</v>
          </cell>
          <cell r="G44">
            <v>0.79179976851851852</v>
          </cell>
          <cell r="H44">
            <v>0.8068605324074074</v>
          </cell>
          <cell r="I44">
            <v>4</v>
          </cell>
          <cell r="J44">
            <v>7</v>
          </cell>
          <cell r="K44">
            <v>7</v>
          </cell>
          <cell r="L44">
            <v>7.02529219261337</v>
          </cell>
        </row>
        <row r="45">
          <cell r="A45" t="str">
            <v>미니시리즈&lt;햇빛속으로&gt;(재)</v>
          </cell>
          <cell r="B45" t="str">
            <v>MBC</v>
          </cell>
          <cell r="C45" t="str">
            <v>1999/12/04</v>
          </cell>
          <cell r="D45" t="str">
            <v>1999/12/04</v>
          </cell>
          <cell r="E45">
            <v>6</v>
          </cell>
          <cell r="F45">
            <v>6</v>
          </cell>
          <cell r="G45">
            <v>0.61479166666666674</v>
          </cell>
          <cell r="H45">
            <v>0.65408564814814818</v>
          </cell>
          <cell r="I45">
            <v>1</v>
          </cell>
          <cell r="J45">
            <v>6.9</v>
          </cell>
          <cell r="K45">
            <v>6.9</v>
          </cell>
          <cell r="L45">
            <v>6.8523141654978952</v>
          </cell>
        </row>
        <row r="46">
          <cell r="A46" t="str">
            <v>여기는코미디본부</v>
          </cell>
          <cell r="B46" t="str">
            <v>MBC</v>
          </cell>
          <cell r="C46" t="str">
            <v>1999/12/02</v>
          </cell>
          <cell r="D46" t="str">
            <v>1999/12/02</v>
          </cell>
          <cell r="E46">
            <v>4</v>
          </cell>
          <cell r="F46">
            <v>4</v>
          </cell>
          <cell r="G46">
            <v>0.81020061728395054</v>
          </cell>
          <cell r="H46">
            <v>0.84420138888888896</v>
          </cell>
          <cell r="I46">
            <v>1</v>
          </cell>
          <cell r="K46">
            <v>6.8396531100478466</v>
          </cell>
          <cell r="L46">
            <v>6.8396531100478466</v>
          </cell>
        </row>
        <row r="47">
          <cell r="A47" t="str">
            <v>도전 지구탐험대</v>
          </cell>
          <cell r="B47" t="str">
            <v>KBS2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0.39967592592592593</v>
          </cell>
          <cell r="H47">
            <v>0.45458333333333334</v>
          </cell>
          <cell r="I47">
            <v>1</v>
          </cell>
          <cell r="J47">
            <v>6.6</v>
          </cell>
          <cell r="K47">
            <v>6.6</v>
          </cell>
          <cell r="L47">
            <v>6.6170640486208514</v>
          </cell>
        </row>
        <row r="48">
          <cell r="A48" t="str">
            <v>임백천의 원더풀투나잇</v>
          </cell>
          <cell r="B48" t="str">
            <v>SBS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0.95938888888888874</v>
          </cell>
          <cell r="H48">
            <v>2.007113425925926</v>
          </cell>
          <cell r="I48">
            <v>1</v>
          </cell>
          <cell r="J48">
            <v>6.6</v>
          </cell>
          <cell r="K48">
            <v>6.6</v>
          </cell>
          <cell r="L48">
            <v>6.5668536699392241</v>
          </cell>
        </row>
        <row r="49">
          <cell r="A49" t="str">
            <v>TV영화러브스토리  &lt;해바라기&gt;</v>
          </cell>
          <cell r="B49" t="str">
            <v>SBS</v>
          </cell>
          <cell r="C49" t="str">
            <v>1999/12/01</v>
          </cell>
          <cell r="D49" t="str">
            <v>1999/12/02</v>
          </cell>
          <cell r="E49">
            <v>3</v>
          </cell>
          <cell r="F49">
            <v>4</v>
          </cell>
          <cell r="G49">
            <v>0.91440972222222228</v>
          </cell>
          <cell r="H49">
            <v>0.95739930555555541</v>
          </cell>
          <cell r="I49">
            <v>2</v>
          </cell>
          <cell r="J49">
            <v>6.4</v>
          </cell>
          <cell r="K49">
            <v>6.4</v>
          </cell>
          <cell r="L49">
            <v>6.3734455352968684</v>
          </cell>
        </row>
        <row r="50">
          <cell r="A50" t="str">
            <v>청춘시트콤&lt;점프&gt;(재)</v>
          </cell>
          <cell r="B50" t="str">
            <v>MBC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0.54207175925925932</v>
          </cell>
          <cell r="H50">
            <v>0.57346064814814812</v>
          </cell>
          <cell r="I50">
            <v>1</v>
          </cell>
          <cell r="K50">
            <v>6.3984383133784482</v>
          </cell>
          <cell r="L50">
            <v>6.3984383133784482</v>
          </cell>
        </row>
        <row r="51">
          <cell r="A51" t="str">
            <v>특집방송  베스트TVMBC가좋다</v>
          </cell>
          <cell r="B51" t="str">
            <v>MBC</v>
          </cell>
          <cell r="C51" t="str">
            <v>1999/12/02</v>
          </cell>
          <cell r="D51" t="str">
            <v>1999/12/02</v>
          </cell>
          <cell r="E51">
            <v>4</v>
          </cell>
          <cell r="F51">
            <v>4</v>
          </cell>
          <cell r="G51">
            <v>0.92343750000000002</v>
          </cell>
          <cell r="H51">
            <v>0.99449074074074073</v>
          </cell>
          <cell r="I51">
            <v>1</v>
          </cell>
          <cell r="J51">
            <v>6.1</v>
          </cell>
          <cell r="K51">
            <v>6.1</v>
          </cell>
          <cell r="L51">
            <v>6.1101916783543713</v>
          </cell>
        </row>
        <row r="52">
          <cell r="A52" t="str">
            <v>태양의 기사  피코</v>
          </cell>
          <cell r="B52" t="str">
            <v>KBS2</v>
          </cell>
          <cell r="C52" t="str">
            <v>1999/12/01</v>
          </cell>
          <cell r="D52" t="str">
            <v>1999/12/02</v>
          </cell>
          <cell r="E52">
            <v>3</v>
          </cell>
          <cell r="F52">
            <v>4</v>
          </cell>
          <cell r="G52">
            <v>0.74055555555555541</v>
          </cell>
          <cell r="H52">
            <v>0.75743634259259252</v>
          </cell>
          <cell r="I52">
            <v>2</v>
          </cell>
          <cell r="J52">
            <v>6</v>
          </cell>
          <cell r="K52">
            <v>6</v>
          </cell>
          <cell r="L52">
            <v>5.9925666199158494</v>
          </cell>
        </row>
        <row r="53">
          <cell r="A53" t="str">
            <v>주말연속극&lt;사랑하세요?&gt;(재)</v>
          </cell>
          <cell r="B53" t="str">
            <v>KBS2</v>
          </cell>
          <cell r="C53" t="str">
            <v>1999/12/05</v>
          </cell>
          <cell r="D53" t="str">
            <v>1999/12/05</v>
          </cell>
          <cell r="E53">
            <v>7</v>
          </cell>
          <cell r="F53">
            <v>7</v>
          </cell>
          <cell r="G53">
            <v>0.60014467592592591</v>
          </cell>
          <cell r="H53">
            <v>0.64236111111111116</v>
          </cell>
          <cell r="I53">
            <v>2</v>
          </cell>
          <cell r="J53">
            <v>6</v>
          </cell>
          <cell r="K53">
            <v>6</v>
          </cell>
          <cell r="L53">
            <v>5.9704067321178123</v>
          </cell>
        </row>
        <row r="54">
          <cell r="A54" t="str">
            <v>육남매</v>
          </cell>
          <cell r="B54" t="str">
            <v>MBC</v>
          </cell>
          <cell r="C54" t="str">
            <v>1999/12/03</v>
          </cell>
          <cell r="D54" t="str">
            <v>1999/12/03</v>
          </cell>
          <cell r="E54">
            <v>5</v>
          </cell>
          <cell r="F54">
            <v>5</v>
          </cell>
          <cell r="G54">
            <v>0.80856481481481479</v>
          </cell>
          <cell r="H54">
            <v>0.8435590277777778</v>
          </cell>
          <cell r="I54">
            <v>1</v>
          </cell>
          <cell r="K54">
            <v>5.8439490445859876</v>
          </cell>
          <cell r="L54">
            <v>5.8439490445859876</v>
          </cell>
        </row>
        <row r="55">
          <cell r="A55" t="str">
            <v>생방송퀴즈가좋다  2부</v>
          </cell>
          <cell r="B55" t="str">
            <v>MBC</v>
          </cell>
          <cell r="C55" t="str">
            <v>1999/12/04</v>
          </cell>
          <cell r="D55" t="str">
            <v>1999/12/04</v>
          </cell>
          <cell r="E55">
            <v>6</v>
          </cell>
          <cell r="F55">
            <v>6</v>
          </cell>
          <cell r="G55">
            <v>0.79487268518518517</v>
          </cell>
          <cell r="H55">
            <v>0.82265046296296296</v>
          </cell>
          <cell r="I55">
            <v>1</v>
          </cell>
          <cell r="J55">
            <v>5.8</v>
          </cell>
          <cell r="K55">
            <v>5.8</v>
          </cell>
          <cell r="L55">
            <v>5.722113136979897</v>
          </cell>
        </row>
        <row r="56">
          <cell r="A56" t="str">
            <v>녹색전차 해모수</v>
          </cell>
          <cell r="B56" t="str">
            <v>KBS2</v>
          </cell>
          <cell r="C56" t="str">
            <v>1999/12/03</v>
          </cell>
          <cell r="D56" t="str">
            <v>1999/12/03</v>
          </cell>
          <cell r="E56">
            <v>5</v>
          </cell>
          <cell r="F56">
            <v>5</v>
          </cell>
          <cell r="G56">
            <v>0.73449074074074072</v>
          </cell>
          <cell r="H56">
            <v>0.75434027777777779</v>
          </cell>
          <cell r="I56">
            <v>1</v>
          </cell>
          <cell r="J56">
            <v>5.8</v>
          </cell>
          <cell r="K56">
            <v>5.8</v>
          </cell>
          <cell r="L56">
            <v>5.7987377279102397</v>
          </cell>
        </row>
        <row r="57">
          <cell r="A57" t="str">
            <v>특별기획드라마&lt;허준&gt;(재)</v>
          </cell>
          <cell r="B57" t="str">
            <v>MBC</v>
          </cell>
          <cell r="C57" t="str">
            <v>1999/12/05</v>
          </cell>
          <cell r="D57" t="str">
            <v>1999/12/05</v>
          </cell>
          <cell r="E57">
            <v>7</v>
          </cell>
          <cell r="F57">
            <v>7</v>
          </cell>
          <cell r="G57">
            <v>0.59529513888888896</v>
          </cell>
          <cell r="H57">
            <v>0.63500000000000001</v>
          </cell>
          <cell r="I57">
            <v>2</v>
          </cell>
          <cell r="K57">
            <v>5.7294087403598972</v>
          </cell>
          <cell r="L57">
            <v>5.7294087403598972</v>
          </cell>
        </row>
        <row r="58">
          <cell r="A58" t="str">
            <v>토요명화  &lt;네바다불가사리&gt;</v>
          </cell>
          <cell r="B58" t="str">
            <v>KBS2</v>
          </cell>
          <cell r="C58" t="str">
            <v>1999/12/04</v>
          </cell>
          <cell r="D58" t="str">
            <v>1999/12/04</v>
          </cell>
          <cell r="E58">
            <v>6</v>
          </cell>
          <cell r="F58">
            <v>6</v>
          </cell>
          <cell r="G58">
            <v>0.9211921296296296</v>
          </cell>
          <cell r="H58">
            <v>0.99368055555555557</v>
          </cell>
          <cell r="I58">
            <v>1</v>
          </cell>
          <cell r="J58">
            <v>5.6</v>
          </cell>
          <cell r="K58">
            <v>5.6</v>
          </cell>
          <cell r="L58">
            <v>5.5736325385694245</v>
          </cell>
        </row>
        <row r="59">
          <cell r="A59" t="str">
            <v>비디오 챔피언(재)</v>
          </cell>
          <cell r="B59" t="str">
            <v>KBS2</v>
          </cell>
          <cell r="C59" t="str">
            <v>1999/12/05</v>
          </cell>
          <cell r="D59" t="str">
            <v>1999/12/05</v>
          </cell>
          <cell r="E59">
            <v>7</v>
          </cell>
          <cell r="F59">
            <v>7</v>
          </cell>
          <cell r="G59">
            <v>0.6665740740740741</v>
          </cell>
          <cell r="H59">
            <v>0.69526620370370373</v>
          </cell>
          <cell r="I59">
            <v>1</v>
          </cell>
          <cell r="J59">
            <v>5.6</v>
          </cell>
          <cell r="K59">
            <v>5.6</v>
          </cell>
          <cell r="L59">
            <v>5.5947171575502574</v>
          </cell>
        </row>
        <row r="60">
          <cell r="A60" t="str">
            <v>사랑밖에 난몰라</v>
          </cell>
          <cell r="B60" t="str">
            <v>MBC</v>
          </cell>
          <cell r="C60" t="str">
            <v>1999/12/05</v>
          </cell>
          <cell r="D60" t="str">
            <v>1999/12/05</v>
          </cell>
          <cell r="E60">
            <v>7</v>
          </cell>
          <cell r="F60">
            <v>7</v>
          </cell>
          <cell r="G60">
            <v>0.3755208333333333</v>
          </cell>
          <cell r="H60">
            <v>0.41211805555555553</v>
          </cell>
          <cell r="I60">
            <v>1</v>
          </cell>
          <cell r="J60">
            <v>5.6</v>
          </cell>
          <cell r="K60">
            <v>5.6</v>
          </cell>
          <cell r="L60">
            <v>5.6340813464235628</v>
          </cell>
        </row>
        <row r="61">
          <cell r="A61" t="str">
            <v>코미디 세상만사</v>
          </cell>
          <cell r="B61" t="str">
            <v>KBS2</v>
          </cell>
          <cell r="C61" t="str">
            <v>1999/12/03</v>
          </cell>
          <cell r="D61" t="str">
            <v>1999/12/03</v>
          </cell>
          <cell r="E61">
            <v>5</v>
          </cell>
          <cell r="F61">
            <v>5</v>
          </cell>
          <cell r="G61">
            <v>0.91070601851851851</v>
          </cell>
          <cell r="H61">
            <v>0.95093749999999999</v>
          </cell>
          <cell r="I61">
            <v>1</v>
          </cell>
          <cell r="J61">
            <v>5.5</v>
          </cell>
          <cell r="K61">
            <v>5.5</v>
          </cell>
          <cell r="L61">
            <v>5.4481533426834972</v>
          </cell>
        </row>
        <row r="62">
          <cell r="A62" t="str">
            <v>마일로의 대모험</v>
          </cell>
          <cell r="B62" t="str">
            <v>KBS2</v>
          </cell>
          <cell r="C62" t="str">
            <v>1999/12/03</v>
          </cell>
          <cell r="D62" t="str">
            <v>1999/12/03</v>
          </cell>
          <cell r="E62">
            <v>5</v>
          </cell>
          <cell r="F62">
            <v>5</v>
          </cell>
          <cell r="G62">
            <v>0.7556828703703703</v>
          </cell>
          <cell r="H62">
            <v>0.77501157407407406</v>
          </cell>
          <cell r="I62">
            <v>1</v>
          </cell>
          <cell r="J62">
            <v>5.5</v>
          </cell>
          <cell r="K62">
            <v>5.5</v>
          </cell>
          <cell r="L62">
            <v>5.5017297802711553</v>
          </cell>
        </row>
        <row r="63">
          <cell r="A63" t="str">
            <v>접속무비월드</v>
          </cell>
          <cell r="B63" t="str">
            <v>SBS</v>
          </cell>
          <cell r="C63" t="str">
            <v>1999/12/05</v>
          </cell>
          <cell r="D63" t="str">
            <v>1999/12/05</v>
          </cell>
          <cell r="E63">
            <v>7</v>
          </cell>
          <cell r="F63">
            <v>7</v>
          </cell>
          <cell r="G63">
            <v>0.50783179012345681</v>
          </cell>
          <cell r="H63">
            <v>0.54120756172839501</v>
          </cell>
          <cell r="I63">
            <v>1</v>
          </cell>
          <cell r="K63">
            <v>5.4755643340857789</v>
          </cell>
          <cell r="L63">
            <v>5.4755643340857789</v>
          </cell>
        </row>
        <row r="64">
          <cell r="A64" t="str">
            <v>특집극  아름다운서울2부</v>
          </cell>
          <cell r="B64" t="str">
            <v>MBC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0.96843749999999995</v>
          </cell>
          <cell r="H64">
            <v>2.0204513888888886</v>
          </cell>
          <cell r="I64">
            <v>1</v>
          </cell>
          <cell r="J64">
            <v>5.4</v>
          </cell>
          <cell r="K64">
            <v>5.4</v>
          </cell>
          <cell r="L64">
            <v>5.4652641421224875</v>
          </cell>
        </row>
        <row r="65">
          <cell r="A65" t="str">
            <v>오 해피데이</v>
          </cell>
          <cell r="B65" t="str">
            <v>KBS2</v>
          </cell>
          <cell r="C65" t="str">
            <v>1999/12/05</v>
          </cell>
          <cell r="D65" t="str">
            <v>1999/12/05</v>
          </cell>
          <cell r="E65">
            <v>7</v>
          </cell>
          <cell r="F65">
            <v>7</v>
          </cell>
          <cell r="G65">
            <v>0.87425925925925929</v>
          </cell>
          <cell r="H65">
            <v>0.91576388888888882</v>
          </cell>
          <cell r="I65">
            <v>1</v>
          </cell>
          <cell r="J65">
            <v>5.3</v>
          </cell>
          <cell r="K65">
            <v>5.3</v>
          </cell>
          <cell r="L65">
            <v>5.3298270219728847</v>
          </cell>
        </row>
        <row r="66">
          <cell r="A66" t="str">
            <v>KBS스포츠 뉴스</v>
          </cell>
          <cell r="B66" t="str">
            <v>KBS1</v>
          </cell>
          <cell r="C66" t="str">
            <v>1999/11/29</v>
          </cell>
          <cell r="D66" t="str">
            <v>1999/12/03</v>
          </cell>
          <cell r="E66">
            <v>1</v>
          </cell>
          <cell r="F66">
            <v>5</v>
          </cell>
          <cell r="G66">
            <v>0.90965277777777787</v>
          </cell>
          <cell r="H66">
            <v>0.91757870370370365</v>
          </cell>
          <cell r="I66">
            <v>5</v>
          </cell>
          <cell r="J66">
            <v>5.3</v>
          </cell>
          <cell r="K66">
            <v>5.3</v>
          </cell>
          <cell r="L66">
            <v>5.3410472183263211</v>
          </cell>
        </row>
        <row r="67">
          <cell r="A67" t="str">
            <v>특집극  아름다운서울1부</v>
          </cell>
          <cell r="B67" t="str">
            <v>MBC</v>
          </cell>
          <cell r="C67" t="str">
            <v>1999/12/03</v>
          </cell>
          <cell r="D67" t="str">
            <v>1999/12/03</v>
          </cell>
          <cell r="E67">
            <v>5</v>
          </cell>
          <cell r="F67">
            <v>5</v>
          </cell>
          <cell r="G67">
            <v>0.91701388888888891</v>
          </cell>
          <cell r="H67">
            <v>0.9671412037037036</v>
          </cell>
          <cell r="I67">
            <v>1</v>
          </cell>
          <cell r="J67">
            <v>5.2</v>
          </cell>
          <cell r="K67">
            <v>5.2</v>
          </cell>
          <cell r="L67">
            <v>5.2683964469378228</v>
          </cell>
        </row>
        <row r="68">
          <cell r="A68" t="str">
            <v>쇼 행운열차</v>
          </cell>
          <cell r="B68" t="str">
            <v>KBS2</v>
          </cell>
          <cell r="C68" t="str">
            <v>1999/12/05</v>
          </cell>
          <cell r="D68" t="str">
            <v>1999/12/05</v>
          </cell>
          <cell r="E68">
            <v>7</v>
          </cell>
          <cell r="F68">
            <v>7</v>
          </cell>
          <cell r="G68">
            <v>0.49674768518518514</v>
          </cell>
          <cell r="H68">
            <v>0.5386805555555555</v>
          </cell>
          <cell r="I68">
            <v>1</v>
          </cell>
          <cell r="J68">
            <v>5.2</v>
          </cell>
          <cell r="K68">
            <v>5.2</v>
          </cell>
          <cell r="L68">
            <v>5.149275362318841</v>
          </cell>
        </row>
        <row r="69">
          <cell r="A69" t="str">
            <v>생방송퀴즈가좋다  1부</v>
          </cell>
          <cell r="B69" t="str">
            <v>MBC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0.74432870370370363</v>
          </cell>
          <cell r="H69">
            <v>0.79358796296296286</v>
          </cell>
          <cell r="I69">
            <v>1</v>
          </cell>
          <cell r="J69">
            <v>5</v>
          </cell>
          <cell r="K69">
            <v>5</v>
          </cell>
          <cell r="L69">
            <v>4.9374006545114542</v>
          </cell>
        </row>
        <row r="70">
          <cell r="A70" t="str">
            <v>스타쇼</v>
          </cell>
          <cell r="B70" t="str">
            <v>SBS</v>
          </cell>
          <cell r="C70" t="str">
            <v>1999/11/30</v>
          </cell>
          <cell r="D70" t="str">
            <v>1999/11/30</v>
          </cell>
          <cell r="E70">
            <v>2</v>
          </cell>
          <cell r="F70">
            <v>2</v>
          </cell>
          <cell r="G70">
            <v>0.80444444444444441</v>
          </cell>
          <cell r="H70">
            <v>0.83188657407407407</v>
          </cell>
          <cell r="I70">
            <v>1</v>
          </cell>
          <cell r="K70">
            <v>4.938339670468948</v>
          </cell>
          <cell r="L70">
            <v>4.938339670468948</v>
          </cell>
        </row>
        <row r="71">
          <cell r="A71" t="str">
            <v>이홍렬쇼</v>
          </cell>
          <cell r="B71" t="str">
            <v>SBS</v>
          </cell>
          <cell r="C71" t="str">
            <v>1999/11/29</v>
          </cell>
          <cell r="D71" t="str">
            <v>1999/11/29</v>
          </cell>
          <cell r="E71">
            <v>1</v>
          </cell>
          <cell r="F71">
            <v>1</v>
          </cell>
          <cell r="G71">
            <v>0.96771064814814811</v>
          </cell>
          <cell r="H71">
            <v>2.0117824074074075</v>
          </cell>
          <cell r="I71">
            <v>1</v>
          </cell>
          <cell r="J71">
            <v>4.9000000000000004</v>
          </cell>
          <cell r="K71">
            <v>4.9000000000000004</v>
          </cell>
          <cell r="L71">
            <v>4.8992519869097713</v>
          </cell>
        </row>
        <row r="72">
          <cell r="A72" t="str">
            <v>머리가 좋아지는 TV</v>
          </cell>
          <cell r="B72" t="str">
            <v>SBS</v>
          </cell>
          <cell r="C72" t="str">
            <v>1999/12/01</v>
          </cell>
          <cell r="D72" t="str">
            <v>1999/12/01</v>
          </cell>
          <cell r="E72">
            <v>3</v>
          </cell>
          <cell r="F72">
            <v>3</v>
          </cell>
          <cell r="G72">
            <v>0.80177083333333332</v>
          </cell>
          <cell r="H72">
            <v>0.82914351851851853</v>
          </cell>
          <cell r="I72">
            <v>1</v>
          </cell>
          <cell r="K72">
            <v>4.6995588235294115</v>
          </cell>
          <cell r="L72">
            <v>4.6995588235294115</v>
          </cell>
        </row>
        <row r="73">
          <cell r="A73" t="str">
            <v>섹션TV파워통신</v>
          </cell>
          <cell r="B73" t="str">
            <v>MBC</v>
          </cell>
          <cell r="C73" t="str">
            <v>1999/12/01</v>
          </cell>
          <cell r="D73" t="str">
            <v>1999/12/01</v>
          </cell>
          <cell r="E73">
            <v>3</v>
          </cell>
          <cell r="F73">
            <v>3</v>
          </cell>
          <cell r="G73">
            <v>0.96914737654320982</v>
          </cell>
          <cell r="H73">
            <v>2.0097646604938273</v>
          </cell>
          <cell r="I73">
            <v>1</v>
          </cell>
          <cell r="K73">
            <v>4.6115969581749043</v>
          </cell>
          <cell r="L73">
            <v>4.6115969581749043</v>
          </cell>
        </row>
        <row r="74">
          <cell r="A74" t="str">
            <v>칭찬합시다</v>
          </cell>
          <cell r="B74" t="str">
            <v>MBC</v>
          </cell>
          <cell r="C74" t="str">
            <v>1999/11/30</v>
          </cell>
          <cell r="D74" t="str">
            <v>1999/11/30</v>
          </cell>
          <cell r="E74">
            <v>2</v>
          </cell>
          <cell r="F74">
            <v>2</v>
          </cell>
          <cell r="G74">
            <v>0.80931712962962965</v>
          </cell>
          <cell r="H74">
            <v>0.84310185185185194</v>
          </cell>
          <cell r="I74">
            <v>1</v>
          </cell>
          <cell r="J74">
            <v>4.5999999999999996</v>
          </cell>
          <cell r="K74">
            <v>4.5999999999999996</v>
          </cell>
          <cell r="L74">
            <v>4.5443665264142119</v>
          </cell>
        </row>
        <row r="75">
          <cell r="A75" t="str">
            <v>김혜수 플러스유</v>
          </cell>
          <cell r="B75" t="str">
            <v>SBS</v>
          </cell>
          <cell r="C75" t="str">
            <v>1999/12/01</v>
          </cell>
          <cell r="D75" t="str">
            <v>1999/12/01</v>
          </cell>
          <cell r="E75">
            <v>3</v>
          </cell>
          <cell r="F75">
            <v>3</v>
          </cell>
          <cell r="G75">
            <v>0.96068287037037037</v>
          </cell>
          <cell r="H75">
            <v>2.0131666666666663</v>
          </cell>
          <cell r="I75">
            <v>1</v>
          </cell>
          <cell r="J75">
            <v>4.5999999999999996</v>
          </cell>
          <cell r="K75">
            <v>4.5999999999999996</v>
          </cell>
          <cell r="L75">
            <v>4.5733987844787283</v>
          </cell>
        </row>
        <row r="76">
          <cell r="A76" t="str">
            <v>강력추천고교챔프</v>
          </cell>
          <cell r="B76" t="str">
            <v>KBS1</v>
          </cell>
          <cell r="C76" t="str">
            <v>1999/11/30</v>
          </cell>
          <cell r="D76" t="str">
            <v>1999/11/30</v>
          </cell>
          <cell r="E76">
            <v>2</v>
          </cell>
          <cell r="F76">
            <v>2</v>
          </cell>
          <cell r="G76">
            <v>0.81543981481481476</v>
          </cell>
          <cell r="H76">
            <v>0.84858796296296291</v>
          </cell>
          <cell r="I76">
            <v>1</v>
          </cell>
          <cell r="J76">
            <v>4.5999999999999996</v>
          </cell>
          <cell r="K76">
            <v>4.5999999999999996</v>
          </cell>
          <cell r="L76">
            <v>4.6086956521739131</v>
          </cell>
        </row>
        <row r="77">
          <cell r="A77" t="str">
            <v>스타쇼(재)</v>
          </cell>
          <cell r="B77" t="str">
            <v>SBS</v>
          </cell>
          <cell r="C77" t="str">
            <v>1999/12/04</v>
          </cell>
          <cell r="D77" t="str">
            <v>1999/12/04</v>
          </cell>
          <cell r="E77">
            <v>6</v>
          </cell>
          <cell r="F77">
            <v>6</v>
          </cell>
          <cell r="G77">
            <v>0.66520833333333329</v>
          </cell>
          <cell r="H77">
            <v>0.69293981481481481</v>
          </cell>
          <cell r="I77">
            <v>1</v>
          </cell>
          <cell r="K77">
            <v>4.5982505643340854</v>
          </cell>
          <cell r="L77">
            <v>4.5982505643340854</v>
          </cell>
        </row>
        <row r="78">
          <cell r="A78" t="str">
            <v>대하드라마&lt;왕과비&gt;</v>
          </cell>
          <cell r="B78" t="str">
            <v>KBS1</v>
          </cell>
          <cell r="C78" t="str">
            <v>1999/12/04</v>
          </cell>
          <cell r="D78" t="str">
            <v>1999/12/05</v>
          </cell>
          <cell r="E78">
            <v>6</v>
          </cell>
          <cell r="F78">
            <v>7</v>
          </cell>
          <cell r="G78">
            <v>0.91022569444444446</v>
          </cell>
          <cell r="H78">
            <v>0.94203703703703701</v>
          </cell>
          <cell r="I78">
            <v>2</v>
          </cell>
          <cell r="J78">
            <v>4.5</v>
          </cell>
          <cell r="K78">
            <v>4.5</v>
          </cell>
          <cell r="L78">
            <v>4.4474053295932681</v>
          </cell>
        </row>
        <row r="79">
          <cell r="A79" t="str">
            <v>생방송 한밤의 TV연예</v>
          </cell>
          <cell r="B79" t="str">
            <v>SBS</v>
          </cell>
          <cell r="C79" t="str">
            <v>1999/12/02</v>
          </cell>
          <cell r="D79" t="str">
            <v>1999/12/02</v>
          </cell>
          <cell r="E79">
            <v>4</v>
          </cell>
          <cell r="F79">
            <v>4</v>
          </cell>
          <cell r="G79">
            <v>0.95801388888888872</v>
          </cell>
          <cell r="H79">
            <v>2.0047314814814814</v>
          </cell>
          <cell r="I79">
            <v>1</v>
          </cell>
          <cell r="J79">
            <v>4.5</v>
          </cell>
          <cell r="K79">
            <v>4.5</v>
          </cell>
          <cell r="L79">
            <v>4.5072931276297341</v>
          </cell>
        </row>
        <row r="80">
          <cell r="A80" t="str">
            <v>TV영화러브스토리(재)  &lt;해바라기&gt;</v>
          </cell>
          <cell r="B80" t="str">
            <v>SBS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0.63625964506172838</v>
          </cell>
          <cell r="H80">
            <v>0.67593557098765433</v>
          </cell>
          <cell r="I80">
            <v>2</v>
          </cell>
          <cell r="K80">
            <v>4.4689051918735894</v>
          </cell>
          <cell r="L80">
            <v>4.4689051918735894</v>
          </cell>
        </row>
        <row r="81">
          <cell r="A81" t="str">
            <v>무적캡틴사우르스</v>
          </cell>
          <cell r="B81" t="str">
            <v>KBS2</v>
          </cell>
          <cell r="C81" t="str">
            <v>1999/11/29</v>
          </cell>
          <cell r="D81" t="str">
            <v>1999/12/02</v>
          </cell>
          <cell r="E81">
            <v>1</v>
          </cell>
          <cell r="F81">
            <v>4</v>
          </cell>
          <cell r="G81">
            <v>0.75782407407407415</v>
          </cell>
          <cell r="H81">
            <v>0.77433159722222222</v>
          </cell>
          <cell r="I81">
            <v>4</v>
          </cell>
          <cell r="J81">
            <v>4.4000000000000004</v>
          </cell>
          <cell r="K81">
            <v>4.4000000000000004</v>
          </cell>
          <cell r="L81">
            <v>4.3880785413744743</v>
          </cell>
        </row>
        <row r="82">
          <cell r="A82" t="str">
            <v>도전 골든벨</v>
          </cell>
          <cell r="B82" t="str">
            <v>KBS2</v>
          </cell>
          <cell r="C82" t="str">
            <v>1999/12/03</v>
          </cell>
          <cell r="D82" t="str">
            <v>1999/12/03</v>
          </cell>
          <cell r="E82">
            <v>5</v>
          </cell>
          <cell r="F82">
            <v>5</v>
          </cell>
          <cell r="G82">
            <v>0.7928587962962963</v>
          </cell>
          <cell r="H82">
            <v>0.82843750000000005</v>
          </cell>
          <cell r="I82">
            <v>1</v>
          </cell>
          <cell r="J82">
            <v>4.4000000000000004</v>
          </cell>
          <cell r="K82">
            <v>4.4000000000000004</v>
          </cell>
          <cell r="L82">
            <v>4.3417484805984108</v>
          </cell>
        </row>
        <row r="83">
          <cell r="A83" t="str">
            <v>뮤직뱅크</v>
          </cell>
          <cell r="B83" t="str">
            <v>KBS2</v>
          </cell>
          <cell r="C83" t="str">
            <v>1999/11/30</v>
          </cell>
          <cell r="D83" t="str">
            <v>1999/11/30</v>
          </cell>
          <cell r="E83">
            <v>2</v>
          </cell>
          <cell r="F83">
            <v>2</v>
          </cell>
          <cell r="G83">
            <v>0.79166666666666663</v>
          </cell>
          <cell r="H83">
            <v>0.82846064814814813</v>
          </cell>
          <cell r="I83">
            <v>1</v>
          </cell>
          <cell r="J83">
            <v>4.4000000000000004</v>
          </cell>
          <cell r="K83">
            <v>4.4000000000000004</v>
          </cell>
          <cell r="L83">
            <v>4.333660589060309</v>
          </cell>
        </row>
        <row r="84">
          <cell r="A84" t="str">
            <v>출발비디오여행</v>
          </cell>
          <cell r="B84" t="str">
            <v>MBC</v>
          </cell>
          <cell r="C84" t="str">
            <v>1999/12/05</v>
          </cell>
          <cell r="D84" t="str">
            <v>1999/12/05</v>
          </cell>
          <cell r="E84">
            <v>7</v>
          </cell>
          <cell r="F84">
            <v>7</v>
          </cell>
          <cell r="G84">
            <v>0.50690972222222219</v>
          </cell>
          <cell r="H84">
            <v>0.54030092592592593</v>
          </cell>
          <cell r="I84">
            <v>1</v>
          </cell>
          <cell r="K84">
            <v>4.3994019138755984</v>
          </cell>
          <cell r="L84">
            <v>4.3994019138755984</v>
          </cell>
        </row>
        <row r="85">
          <cell r="A85" t="str">
            <v>4차원탐정똘비</v>
          </cell>
          <cell r="B85" t="str">
            <v>KBS2</v>
          </cell>
          <cell r="C85" t="str">
            <v>1999/11/29</v>
          </cell>
          <cell r="D85" t="str">
            <v>1999/11/30</v>
          </cell>
          <cell r="E85">
            <v>1</v>
          </cell>
          <cell r="F85">
            <v>2</v>
          </cell>
          <cell r="G85">
            <v>0.7373784722222223</v>
          </cell>
          <cell r="H85">
            <v>0.7546412037037038</v>
          </cell>
          <cell r="I85">
            <v>2</v>
          </cell>
          <cell r="J85">
            <v>4.3</v>
          </cell>
          <cell r="K85">
            <v>4.3</v>
          </cell>
          <cell r="L85">
            <v>4.3111266947171574</v>
          </cell>
        </row>
        <row r="86">
          <cell r="A86" t="str">
            <v>사랑의 스튜디오</v>
          </cell>
          <cell r="B86" t="str">
            <v>MBC</v>
          </cell>
          <cell r="C86" t="str">
            <v>1999/12/05</v>
          </cell>
          <cell r="D86" t="str">
            <v>1999/12/05</v>
          </cell>
          <cell r="E86">
            <v>7</v>
          </cell>
          <cell r="F86">
            <v>7</v>
          </cell>
          <cell r="G86">
            <v>0.41438657407407403</v>
          </cell>
          <cell r="H86">
            <v>0.45498842592592598</v>
          </cell>
          <cell r="I86">
            <v>1</v>
          </cell>
          <cell r="J86">
            <v>4.2</v>
          </cell>
          <cell r="K86">
            <v>4.2</v>
          </cell>
          <cell r="L86">
            <v>4.2084618980832165</v>
          </cell>
        </row>
        <row r="87">
          <cell r="A87" t="str">
            <v>연예가 중계</v>
          </cell>
          <cell r="B87" t="str">
            <v>KBS2</v>
          </cell>
          <cell r="C87" t="str">
            <v>1999/12/02</v>
          </cell>
          <cell r="D87" t="str">
            <v>1999/12/02</v>
          </cell>
          <cell r="E87">
            <v>4</v>
          </cell>
          <cell r="F87">
            <v>4</v>
          </cell>
          <cell r="G87">
            <v>0.8724884259259259</v>
          </cell>
          <cell r="H87">
            <v>0.91136574074074073</v>
          </cell>
          <cell r="I87">
            <v>1</v>
          </cell>
          <cell r="J87">
            <v>4.2</v>
          </cell>
          <cell r="K87">
            <v>4.2</v>
          </cell>
          <cell r="L87">
            <v>4.17255726975222</v>
          </cell>
        </row>
        <row r="88">
          <cell r="A88" t="str">
            <v>누룽지선생과 감자일곱개</v>
          </cell>
          <cell r="B88" t="str">
            <v>KBS2</v>
          </cell>
          <cell r="C88" t="str">
            <v>1999/11/29</v>
          </cell>
          <cell r="D88" t="str">
            <v>1999/12/03</v>
          </cell>
          <cell r="E88">
            <v>1</v>
          </cell>
          <cell r="F88">
            <v>5</v>
          </cell>
          <cell r="G88">
            <v>0.77631018518518513</v>
          </cell>
          <cell r="H88">
            <v>0.79067824074074067</v>
          </cell>
          <cell r="I88">
            <v>5</v>
          </cell>
          <cell r="J88">
            <v>4.0999999999999996</v>
          </cell>
          <cell r="K88">
            <v>4.0999999999999996</v>
          </cell>
          <cell r="L88">
            <v>4.0391771856007477</v>
          </cell>
        </row>
        <row r="89">
          <cell r="A89" t="str">
            <v>일요베스트  &lt;위험한자장가&gt;</v>
          </cell>
          <cell r="B89" t="str">
            <v>KBS2</v>
          </cell>
          <cell r="C89" t="str">
            <v>1999/12/05</v>
          </cell>
          <cell r="D89" t="str">
            <v>1999/12/05</v>
          </cell>
          <cell r="E89">
            <v>7</v>
          </cell>
          <cell r="F89">
            <v>7</v>
          </cell>
          <cell r="G89">
            <v>0.92471064814814818</v>
          </cell>
          <cell r="H89">
            <v>0.96920138888888896</v>
          </cell>
          <cell r="I89">
            <v>1</v>
          </cell>
          <cell r="J89">
            <v>4.0999999999999996</v>
          </cell>
          <cell r="K89">
            <v>4.0999999999999996</v>
          </cell>
          <cell r="L89">
            <v>4.0778868630201019</v>
          </cell>
        </row>
        <row r="90">
          <cell r="A90" t="str">
            <v>LA아리랑</v>
          </cell>
          <cell r="B90" t="str">
            <v>SBS</v>
          </cell>
          <cell r="C90" t="str">
            <v>1999/12/05</v>
          </cell>
          <cell r="D90" t="str">
            <v>1999/12/05</v>
          </cell>
          <cell r="E90">
            <v>7</v>
          </cell>
          <cell r="F90">
            <v>7</v>
          </cell>
          <cell r="G90">
            <v>0.41736496913580251</v>
          </cell>
          <cell r="H90">
            <v>0.4527739197530864</v>
          </cell>
          <cell r="I90">
            <v>1</v>
          </cell>
          <cell r="K90">
            <v>4.0526472043542805</v>
          </cell>
          <cell r="L90">
            <v>4.0526472043542805</v>
          </cell>
        </row>
        <row r="91">
          <cell r="A91" t="str">
            <v>로드쇼힘나는일요일</v>
          </cell>
          <cell r="B91" t="str">
            <v>SBS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0.78401620370370373</v>
          </cell>
          <cell r="H91">
            <v>0.82958101851851862</v>
          </cell>
          <cell r="I91">
            <v>1</v>
          </cell>
          <cell r="J91">
            <v>4</v>
          </cell>
          <cell r="K91">
            <v>4</v>
          </cell>
          <cell r="L91">
            <v>3.9546049555867233</v>
          </cell>
        </row>
        <row r="92">
          <cell r="A92" t="str">
            <v>가족오락관</v>
          </cell>
          <cell r="B92" t="str">
            <v>KBS2</v>
          </cell>
          <cell r="C92" t="str">
            <v>1999/12/01</v>
          </cell>
          <cell r="D92" t="str">
            <v>1999/12/01</v>
          </cell>
          <cell r="E92">
            <v>3</v>
          </cell>
          <cell r="F92">
            <v>3</v>
          </cell>
          <cell r="G92">
            <v>0.87234953703703699</v>
          </cell>
          <cell r="H92">
            <v>0.9121527777777777</v>
          </cell>
          <cell r="I92">
            <v>1</v>
          </cell>
          <cell r="J92">
            <v>4</v>
          </cell>
          <cell r="K92">
            <v>4</v>
          </cell>
          <cell r="L92">
            <v>3.9931743805516602</v>
          </cell>
        </row>
        <row r="93">
          <cell r="A93" t="str">
            <v>MBC뉴스데스크</v>
          </cell>
          <cell r="B93" t="str">
            <v>MBC</v>
          </cell>
          <cell r="C93" t="str">
            <v>1999/11/29</v>
          </cell>
          <cell r="D93" t="str">
            <v>1999/12/05</v>
          </cell>
          <cell r="E93">
            <v>1</v>
          </cell>
          <cell r="F93">
            <v>7</v>
          </cell>
          <cell r="G93">
            <v>0.87201719576719572</v>
          </cell>
          <cell r="H93">
            <v>0.91040343915343913</v>
          </cell>
          <cell r="I93">
            <v>7</v>
          </cell>
          <cell r="J93">
            <v>3.9</v>
          </cell>
          <cell r="K93">
            <v>3.9</v>
          </cell>
          <cell r="L93">
            <v>3.8643291257597014</v>
          </cell>
        </row>
        <row r="94">
          <cell r="A94" t="str">
            <v>날아라호빵맨</v>
          </cell>
          <cell r="B94" t="str">
            <v>MBC</v>
          </cell>
          <cell r="C94" t="str">
            <v>1999/11/29</v>
          </cell>
          <cell r="D94" t="str">
            <v>1999/12/01</v>
          </cell>
          <cell r="E94">
            <v>1</v>
          </cell>
          <cell r="F94">
            <v>3</v>
          </cell>
          <cell r="G94">
            <v>0.72045524691358021</v>
          </cell>
          <cell r="H94">
            <v>0.73832175925925936</v>
          </cell>
          <cell r="I94">
            <v>3</v>
          </cell>
          <cell r="J94">
            <v>3.8</v>
          </cell>
          <cell r="K94">
            <v>3.8</v>
          </cell>
          <cell r="L94">
            <v>3.804394576905096</v>
          </cell>
        </row>
        <row r="95">
          <cell r="A95" t="str">
            <v>비디오 챔피언</v>
          </cell>
          <cell r="B95" t="str">
            <v>KBS2</v>
          </cell>
          <cell r="C95" t="str">
            <v>1999/12/04</v>
          </cell>
          <cell r="D95" t="str">
            <v>1999/12/04</v>
          </cell>
          <cell r="E95">
            <v>6</v>
          </cell>
          <cell r="F95">
            <v>6</v>
          </cell>
          <cell r="G95">
            <v>0.69833333333333336</v>
          </cell>
          <cell r="H95">
            <v>0.72922453703703705</v>
          </cell>
          <cell r="I95">
            <v>1</v>
          </cell>
          <cell r="J95">
            <v>3.8</v>
          </cell>
          <cell r="K95">
            <v>3.8</v>
          </cell>
          <cell r="L95">
            <v>3.7870500233754099</v>
          </cell>
        </row>
        <row r="96">
          <cell r="A96" t="str">
            <v>전원일기</v>
          </cell>
          <cell r="B96" t="str">
            <v>MBC</v>
          </cell>
          <cell r="C96" t="str">
            <v>1999/12/05</v>
          </cell>
          <cell r="D96" t="str">
            <v>1999/12/05</v>
          </cell>
          <cell r="E96">
            <v>7</v>
          </cell>
          <cell r="F96">
            <v>7</v>
          </cell>
          <cell r="G96">
            <v>0.45680555555555552</v>
          </cell>
          <cell r="H96">
            <v>0.49655092592592592</v>
          </cell>
          <cell r="I96">
            <v>1</v>
          </cell>
          <cell r="J96">
            <v>3.8</v>
          </cell>
          <cell r="K96">
            <v>3.8</v>
          </cell>
          <cell r="L96">
            <v>3.7799438990182335</v>
          </cell>
        </row>
        <row r="97">
          <cell r="A97" t="str">
            <v>TV쇼 진품명품</v>
          </cell>
          <cell r="B97" t="str">
            <v>KBS2</v>
          </cell>
          <cell r="C97" t="str">
            <v>1999/12/05</v>
          </cell>
          <cell r="D97" t="str">
            <v>1999/12/05</v>
          </cell>
          <cell r="E97">
            <v>7</v>
          </cell>
          <cell r="F97">
            <v>7</v>
          </cell>
          <cell r="G97">
            <v>0.69725694444444442</v>
          </cell>
          <cell r="H97">
            <v>0.72767361111111117</v>
          </cell>
          <cell r="I97">
            <v>1</v>
          </cell>
          <cell r="J97">
            <v>3.7</v>
          </cell>
          <cell r="K97">
            <v>3.7</v>
          </cell>
          <cell r="L97">
            <v>3.6998129967274429</v>
          </cell>
        </row>
        <row r="98">
          <cell r="A98" t="str">
            <v>특선영화  성룡의 선더볼트</v>
          </cell>
          <cell r="B98" t="str">
            <v>KBS2</v>
          </cell>
          <cell r="C98" t="str">
            <v>1999/11/29</v>
          </cell>
          <cell r="D98" t="str">
            <v>1999/11/29</v>
          </cell>
          <cell r="E98">
            <v>1</v>
          </cell>
          <cell r="F98">
            <v>1</v>
          </cell>
          <cell r="G98">
            <v>0.96067129629629633</v>
          </cell>
          <cell r="H98">
            <v>2.0423148148148149</v>
          </cell>
          <cell r="I98">
            <v>1</v>
          </cell>
          <cell r="J98">
            <v>3.7</v>
          </cell>
          <cell r="K98">
            <v>3.7</v>
          </cell>
          <cell r="L98">
            <v>3.7009350163627865</v>
          </cell>
        </row>
        <row r="99">
          <cell r="A99" t="str">
            <v>꼬마형사가제트</v>
          </cell>
          <cell r="B99" t="str">
            <v>MBC</v>
          </cell>
          <cell r="C99" t="str">
            <v>1999/12/02</v>
          </cell>
          <cell r="D99" t="str">
            <v>1999/12/03</v>
          </cell>
          <cell r="E99">
            <v>4</v>
          </cell>
          <cell r="F99">
            <v>5</v>
          </cell>
          <cell r="G99">
            <v>0.71342592592592591</v>
          </cell>
          <cell r="H99">
            <v>0.7299768518518519</v>
          </cell>
          <cell r="I99">
            <v>2</v>
          </cell>
          <cell r="J99">
            <v>3.7</v>
          </cell>
          <cell r="K99">
            <v>3.7</v>
          </cell>
          <cell r="L99">
            <v>3.6366058906030858</v>
          </cell>
        </row>
        <row r="100">
          <cell r="A100" t="str">
            <v>월화드라마&lt;맛을 보여드립니다&gt;(재)</v>
          </cell>
          <cell r="B100" t="str">
            <v>SBS</v>
          </cell>
          <cell r="C100" t="str">
            <v>1999/12/04</v>
          </cell>
          <cell r="D100" t="str">
            <v>1999/12/04</v>
          </cell>
          <cell r="E100">
            <v>6</v>
          </cell>
          <cell r="F100">
            <v>6</v>
          </cell>
          <cell r="G100">
            <v>0.55859722222222219</v>
          </cell>
          <cell r="H100">
            <v>0.596232638888889</v>
          </cell>
          <cell r="I100">
            <v>2</v>
          </cell>
          <cell r="J100">
            <v>3.7</v>
          </cell>
          <cell r="K100">
            <v>3.7</v>
          </cell>
          <cell r="L100">
            <v>3.733239831697055</v>
          </cell>
        </row>
        <row r="101">
          <cell r="A101" t="str">
            <v>시사매거진2580</v>
          </cell>
          <cell r="B101" t="str">
            <v>MBC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0.90859953703703711</v>
          </cell>
          <cell r="H101">
            <v>0.94113425925925931</v>
          </cell>
          <cell r="I101">
            <v>1</v>
          </cell>
          <cell r="J101">
            <v>3.6</v>
          </cell>
          <cell r="K101">
            <v>3.6</v>
          </cell>
          <cell r="L101">
            <v>3.5439457690509584</v>
          </cell>
        </row>
        <row r="102">
          <cell r="A102" t="str">
            <v>코미디살리기</v>
          </cell>
          <cell r="B102" t="str">
            <v>SBS</v>
          </cell>
          <cell r="C102" t="str">
            <v>1999/11/29</v>
          </cell>
          <cell r="D102" t="str">
            <v>1999/11/29</v>
          </cell>
          <cell r="E102">
            <v>1</v>
          </cell>
          <cell r="F102">
            <v>1</v>
          </cell>
          <cell r="G102">
            <v>0.80185763888888895</v>
          </cell>
          <cell r="H102">
            <v>0.82917824074074076</v>
          </cell>
          <cell r="I102">
            <v>1</v>
          </cell>
          <cell r="K102">
            <v>3.5897972116603296</v>
          </cell>
          <cell r="L102">
            <v>3.5897972116603296</v>
          </cell>
        </row>
        <row r="103">
          <cell r="A103" t="str">
            <v>추적 60분</v>
          </cell>
          <cell r="B103" t="str">
            <v>KBS2</v>
          </cell>
          <cell r="C103" t="str">
            <v>1999/12/02</v>
          </cell>
          <cell r="D103" t="str">
            <v>1999/12/02</v>
          </cell>
          <cell r="E103">
            <v>4</v>
          </cell>
          <cell r="F103">
            <v>4</v>
          </cell>
          <cell r="G103">
            <v>0.91395833333333332</v>
          </cell>
          <cell r="H103">
            <v>0.95517361111111121</v>
          </cell>
          <cell r="I103">
            <v>1</v>
          </cell>
          <cell r="J103">
            <v>3.5</v>
          </cell>
          <cell r="K103">
            <v>3.5</v>
          </cell>
          <cell r="L103">
            <v>3.5370266479663397</v>
          </cell>
        </row>
        <row r="104">
          <cell r="A104" t="str">
            <v>공개수배 사건 25시</v>
          </cell>
          <cell r="B104" t="str">
            <v>KBS2</v>
          </cell>
          <cell r="C104" t="str">
            <v>1999/12/01</v>
          </cell>
          <cell r="D104" t="str">
            <v>1999/12/01</v>
          </cell>
          <cell r="E104">
            <v>3</v>
          </cell>
          <cell r="F104">
            <v>3</v>
          </cell>
          <cell r="G104">
            <v>0.91481481481481486</v>
          </cell>
          <cell r="H104">
            <v>0.95637731481481481</v>
          </cell>
          <cell r="I104">
            <v>1</v>
          </cell>
          <cell r="J104">
            <v>3.5</v>
          </cell>
          <cell r="K104">
            <v>3.5</v>
          </cell>
          <cell r="L104">
            <v>3.4804581580177651</v>
          </cell>
        </row>
        <row r="105">
          <cell r="A105" t="str">
            <v>체험 삶의 현장</v>
          </cell>
          <cell r="B105" t="str">
            <v>KBS2</v>
          </cell>
          <cell r="C105" t="str">
            <v>1999/11/29</v>
          </cell>
          <cell r="D105" t="str">
            <v>1999/11/29</v>
          </cell>
          <cell r="E105">
            <v>1</v>
          </cell>
          <cell r="F105">
            <v>1</v>
          </cell>
          <cell r="G105">
            <v>0.87266203703703704</v>
          </cell>
          <cell r="H105">
            <v>0.91253472222222232</v>
          </cell>
          <cell r="I105">
            <v>1</v>
          </cell>
          <cell r="J105">
            <v>3.4</v>
          </cell>
          <cell r="K105">
            <v>3.4</v>
          </cell>
          <cell r="L105">
            <v>3.4580177653108928</v>
          </cell>
        </row>
        <row r="106">
          <cell r="A106" t="str">
            <v>좋은나라 운동본부</v>
          </cell>
          <cell r="B106" t="str">
            <v>KBS1</v>
          </cell>
          <cell r="C106" t="str">
            <v>1999/12/03</v>
          </cell>
          <cell r="D106" t="str">
            <v>1999/12/03</v>
          </cell>
          <cell r="E106">
            <v>5</v>
          </cell>
          <cell r="F106">
            <v>5</v>
          </cell>
          <cell r="G106">
            <v>0.81371527777777775</v>
          </cell>
          <cell r="H106">
            <v>0.84778935185185178</v>
          </cell>
          <cell r="I106">
            <v>1</v>
          </cell>
          <cell r="J106">
            <v>3.2</v>
          </cell>
          <cell r="K106">
            <v>3.2</v>
          </cell>
          <cell r="L106">
            <v>3.1639551192145867</v>
          </cell>
        </row>
        <row r="107">
          <cell r="A107" t="str">
            <v>청춘드라마&lt;광끼&gt;</v>
          </cell>
          <cell r="B107" t="str">
            <v>KBS2</v>
          </cell>
          <cell r="C107" t="str">
            <v>1999/12/02</v>
          </cell>
          <cell r="D107" t="str">
            <v>1999/12/02</v>
          </cell>
          <cell r="E107">
            <v>4</v>
          </cell>
          <cell r="F107">
            <v>4</v>
          </cell>
          <cell r="G107">
            <v>0.79287037037037045</v>
          </cell>
          <cell r="H107">
            <v>0.82873842592592595</v>
          </cell>
          <cell r="I107">
            <v>1</v>
          </cell>
          <cell r="J107">
            <v>3.2</v>
          </cell>
          <cell r="K107">
            <v>3.2</v>
          </cell>
          <cell r="L107">
            <v>3.1709677419354843</v>
          </cell>
        </row>
        <row r="108">
          <cell r="A108" t="str">
            <v>특집방송  99좋은한국인대상</v>
          </cell>
          <cell r="B108" t="str">
            <v>MBC</v>
          </cell>
          <cell r="C108" t="str">
            <v>1999/12/01</v>
          </cell>
          <cell r="D108" t="str">
            <v>1999/12/01</v>
          </cell>
          <cell r="E108">
            <v>3</v>
          </cell>
          <cell r="F108">
            <v>3</v>
          </cell>
          <cell r="G108">
            <v>0.78908564814814808</v>
          </cell>
          <cell r="H108">
            <v>0.84446759259259263</v>
          </cell>
          <cell r="I108">
            <v>1</v>
          </cell>
          <cell r="J108">
            <v>3.2</v>
          </cell>
          <cell r="K108">
            <v>3.2</v>
          </cell>
          <cell r="L108">
            <v>3.1500701262272086</v>
          </cell>
        </row>
        <row r="109">
          <cell r="A109" t="str">
            <v>일일드라마&lt;당신은 누구시길래&gt;</v>
          </cell>
          <cell r="B109" t="str">
            <v>SBS</v>
          </cell>
          <cell r="C109" t="str">
            <v>1999/11/29</v>
          </cell>
          <cell r="D109" t="str">
            <v>1999/12/03</v>
          </cell>
          <cell r="E109">
            <v>1</v>
          </cell>
          <cell r="F109">
            <v>5</v>
          </cell>
          <cell r="G109">
            <v>0.91579330632716072</v>
          </cell>
          <cell r="H109">
            <v>0.9402989969135801</v>
          </cell>
          <cell r="I109">
            <v>5</v>
          </cell>
          <cell r="J109">
            <v>3.2</v>
          </cell>
          <cell r="K109">
            <v>3.2</v>
          </cell>
          <cell r="L109">
            <v>3.1429172510518937</v>
          </cell>
        </row>
        <row r="110">
          <cell r="A110" t="str">
            <v>영화특급  &lt;정사&gt;</v>
          </cell>
          <cell r="B110" t="str">
            <v>SBS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0.96650077160493841</v>
          </cell>
          <cell r="H110">
            <v>2.0441203703703703</v>
          </cell>
          <cell r="I110">
            <v>1</v>
          </cell>
          <cell r="K110">
            <v>3.1894325871941698</v>
          </cell>
          <cell r="L110">
            <v>3.1894325871941698</v>
          </cell>
        </row>
        <row r="111">
          <cell r="A111" t="str">
            <v>SBS뉴스(1650)</v>
          </cell>
          <cell r="B111" t="str">
            <v>SBS</v>
          </cell>
          <cell r="C111" t="str">
            <v>1999/12/04</v>
          </cell>
          <cell r="D111" t="str">
            <v>1999/12/05</v>
          </cell>
          <cell r="E111">
            <v>6</v>
          </cell>
          <cell r="F111">
            <v>7</v>
          </cell>
          <cell r="G111">
            <v>0.69712962962962954</v>
          </cell>
          <cell r="H111">
            <v>0.70102430555555562</v>
          </cell>
          <cell r="I111">
            <v>2</v>
          </cell>
          <cell r="K111">
            <v>3.1867647058823527</v>
          </cell>
          <cell r="L111">
            <v>3.1867647058823527</v>
          </cell>
        </row>
        <row r="112">
          <cell r="A112" t="str">
            <v>주말연속극&lt;남의속도모르고&gt;(재)</v>
          </cell>
          <cell r="B112" t="str">
            <v>MBC</v>
          </cell>
          <cell r="C112" t="str">
            <v>1999/12/04</v>
          </cell>
          <cell r="D112" t="str">
            <v>1999/12/05</v>
          </cell>
          <cell r="E112">
            <v>6</v>
          </cell>
          <cell r="F112">
            <v>7</v>
          </cell>
          <cell r="G112">
            <v>0.65771064814814817</v>
          </cell>
          <cell r="H112">
            <v>0.69740509259259265</v>
          </cell>
          <cell r="I112">
            <v>2</v>
          </cell>
          <cell r="J112">
            <v>3.3</v>
          </cell>
          <cell r="K112">
            <v>3.1478728377746616</v>
          </cell>
          <cell r="L112">
            <v>3.1478728377746616</v>
          </cell>
        </row>
        <row r="113">
          <cell r="A113" t="str">
            <v>학교2</v>
          </cell>
          <cell r="B113" t="str">
            <v>KBS1</v>
          </cell>
          <cell r="C113" t="str">
            <v>1999/12/05</v>
          </cell>
          <cell r="D113" t="str">
            <v>1999/12/05</v>
          </cell>
          <cell r="E113">
            <v>7</v>
          </cell>
          <cell r="F113">
            <v>7</v>
          </cell>
          <cell r="G113">
            <v>0.79885416666666664</v>
          </cell>
          <cell r="H113">
            <v>0.83310185185185182</v>
          </cell>
          <cell r="I113">
            <v>1</v>
          </cell>
          <cell r="J113">
            <v>3.1</v>
          </cell>
          <cell r="K113">
            <v>3.1</v>
          </cell>
          <cell r="L113">
            <v>3.1025712949976625</v>
          </cell>
        </row>
        <row r="114">
          <cell r="A114" t="str">
            <v>좋은나라 운동본부(재)</v>
          </cell>
          <cell r="B114" t="str">
            <v>KBS1</v>
          </cell>
          <cell r="C114" t="str">
            <v>1999/12/04</v>
          </cell>
          <cell r="D114" t="str">
            <v>1999/12/04</v>
          </cell>
          <cell r="E114">
            <v>6</v>
          </cell>
          <cell r="F114">
            <v>6</v>
          </cell>
          <cell r="G114">
            <v>0.67219907407407409</v>
          </cell>
          <cell r="H114">
            <v>0.70626157407407408</v>
          </cell>
          <cell r="I114">
            <v>1</v>
          </cell>
          <cell r="J114">
            <v>3.1</v>
          </cell>
          <cell r="K114">
            <v>3.1</v>
          </cell>
          <cell r="L114">
            <v>3.112482468443198</v>
          </cell>
        </row>
        <row r="115">
          <cell r="A115" t="str">
            <v>미니시리즈 &lt;마법의 성&gt;</v>
          </cell>
          <cell r="B115" t="str">
            <v>KBS2</v>
          </cell>
          <cell r="C115" t="str">
            <v>1999/11/29</v>
          </cell>
          <cell r="D115" t="str">
            <v>1999/11/30</v>
          </cell>
          <cell r="E115">
            <v>1</v>
          </cell>
          <cell r="F115">
            <v>2</v>
          </cell>
          <cell r="G115">
            <v>0.91370949074074082</v>
          </cell>
          <cell r="H115">
            <v>0.95655671296296296</v>
          </cell>
          <cell r="I115">
            <v>2</v>
          </cell>
          <cell r="J115">
            <v>3.1</v>
          </cell>
          <cell r="K115">
            <v>3.1</v>
          </cell>
          <cell r="L115">
            <v>3.0950911640953715</v>
          </cell>
        </row>
        <row r="116">
          <cell r="A116" t="str">
            <v>이브의성</v>
          </cell>
          <cell r="B116" t="str">
            <v>MBC</v>
          </cell>
          <cell r="C116" t="str">
            <v>1999/12/04</v>
          </cell>
          <cell r="D116" t="str">
            <v>1999/12/04</v>
          </cell>
          <cell r="E116">
            <v>6</v>
          </cell>
          <cell r="F116">
            <v>6</v>
          </cell>
          <cell r="G116">
            <v>0.70605324074074083</v>
          </cell>
          <cell r="H116">
            <v>0.74178240740740742</v>
          </cell>
          <cell r="I116">
            <v>1</v>
          </cell>
          <cell r="J116">
            <v>3.1</v>
          </cell>
          <cell r="K116">
            <v>3.1</v>
          </cell>
          <cell r="L116">
            <v>3.0218326320710611</v>
          </cell>
        </row>
        <row r="117">
          <cell r="A117" t="str">
            <v>전국노래자랑</v>
          </cell>
          <cell r="B117" t="str">
            <v>KBS1</v>
          </cell>
          <cell r="C117" t="str">
            <v>1999/12/05</v>
          </cell>
          <cell r="D117" t="str">
            <v>1999/12/05</v>
          </cell>
          <cell r="E117">
            <v>7</v>
          </cell>
          <cell r="F117">
            <v>7</v>
          </cell>
          <cell r="G117">
            <v>0.50836805555555553</v>
          </cell>
          <cell r="H117">
            <v>0.54912037037037031</v>
          </cell>
          <cell r="I117">
            <v>1</v>
          </cell>
          <cell r="J117">
            <v>3</v>
          </cell>
          <cell r="K117">
            <v>3</v>
          </cell>
          <cell r="L117">
            <v>3.0150537634408603</v>
          </cell>
        </row>
        <row r="118">
          <cell r="A118" t="str">
            <v>칭찬합시다(재)</v>
          </cell>
          <cell r="B118" t="str">
            <v>MBC</v>
          </cell>
          <cell r="C118" t="str">
            <v>1999/12/04</v>
          </cell>
          <cell r="D118" t="str">
            <v>1999/12/04</v>
          </cell>
          <cell r="E118">
            <v>6</v>
          </cell>
          <cell r="F118">
            <v>6</v>
          </cell>
          <cell r="G118">
            <v>0.57837962962962963</v>
          </cell>
          <cell r="H118">
            <v>0.61215277777777777</v>
          </cell>
          <cell r="I118">
            <v>1</v>
          </cell>
          <cell r="J118">
            <v>2.9</v>
          </cell>
          <cell r="K118">
            <v>2.9</v>
          </cell>
          <cell r="L118">
            <v>2.9284712482468445</v>
          </cell>
        </row>
        <row r="119">
          <cell r="A119" t="str">
            <v>월화드라마&lt;맛을 보여드립니다&gt;</v>
          </cell>
          <cell r="B119" t="str">
            <v>SBS</v>
          </cell>
          <cell r="C119" t="str">
            <v>1999/11/29</v>
          </cell>
          <cell r="D119" t="str">
            <v>1999/11/30</v>
          </cell>
          <cell r="E119">
            <v>1</v>
          </cell>
          <cell r="F119">
            <v>2</v>
          </cell>
          <cell r="G119">
            <v>0.91657291666666674</v>
          </cell>
          <cell r="H119">
            <v>0.96464467592592607</v>
          </cell>
          <cell r="I119">
            <v>2</v>
          </cell>
          <cell r="J119">
            <v>2.8</v>
          </cell>
          <cell r="K119">
            <v>2.8</v>
          </cell>
          <cell r="L119">
            <v>2.8222066386161759</v>
          </cell>
        </row>
        <row r="120">
          <cell r="A120" t="str">
            <v>KBS뉴스9</v>
          </cell>
          <cell r="B120" t="str">
            <v>KBS1</v>
          </cell>
          <cell r="C120" t="str">
            <v>1999/11/29</v>
          </cell>
          <cell r="D120" t="str">
            <v>1999/12/05</v>
          </cell>
          <cell r="E120">
            <v>1</v>
          </cell>
          <cell r="F120">
            <v>7</v>
          </cell>
          <cell r="G120">
            <v>0.8741418650793652</v>
          </cell>
          <cell r="H120">
            <v>0.90955357142857152</v>
          </cell>
          <cell r="I120">
            <v>7</v>
          </cell>
          <cell r="J120">
            <v>2.8</v>
          </cell>
          <cell r="K120">
            <v>2.8</v>
          </cell>
          <cell r="L120">
            <v>2.7733520336605895</v>
          </cell>
        </row>
        <row r="121">
          <cell r="A121" t="str">
            <v>창작만화특선</v>
          </cell>
          <cell r="B121" t="str">
            <v>MBC</v>
          </cell>
          <cell r="C121" t="str">
            <v>1999/12/03</v>
          </cell>
          <cell r="D121" t="str">
            <v>1999/12/03</v>
          </cell>
          <cell r="E121">
            <v>5</v>
          </cell>
          <cell r="F121">
            <v>5</v>
          </cell>
          <cell r="G121">
            <v>0.66526620370370371</v>
          </cell>
          <cell r="H121">
            <v>0.70241898148148152</v>
          </cell>
          <cell r="I121">
            <v>1</v>
          </cell>
          <cell r="J121">
            <v>2.8</v>
          </cell>
          <cell r="K121">
            <v>2.8</v>
          </cell>
          <cell r="L121">
            <v>2.8325853202431039</v>
          </cell>
        </row>
        <row r="122">
          <cell r="A122" t="str">
            <v>TV는 사랑을 싣고(재)</v>
          </cell>
          <cell r="B122" t="str">
            <v>KBS2</v>
          </cell>
          <cell r="C122" t="str">
            <v>1999/12/04</v>
          </cell>
          <cell r="D122" t="str">
            <v>1999/12/04</v>
          </cell>
          <cell r="E122">
            <v>6</v>
          </cell>
          <cell r="F122">
            <v>6</v>
          </cell>
          <cell r="G122">
            <v>0.54855324074074074</v>
          </cell>
          <cell r="H122">
            <v>0.58542824074074074</v>
          </cell>
          <cell r="I122">
            <v>1</v>
          </cell>
          <cell r="J122">
            <v>2.8</v>
          </cell>
          <cell r="K122">
            <v>2.8</v>
          </cell>
          <cell r="L122">
            <v>2.7721832632071064</v>
          </cell>
        </row>
        <row r="123">
          <cell r="A123" t="str">
            <v>일요아침드라마&lt;달콤한신부&gt;</v>
          </cell>
          <cell r="B123" t="str">
            <v>SBS</v>
          </cell>
          <cell r="C123" t="str">
            <v>1999/12/05</v>
          </cell>
          <cell r="D123" t="str">
            <v>1999/12/05</v>
          </cell>
          <cell r="E123">
            <v>7</v>
          </cell>
          <cell r="F123">
            <v>7</v>
          </cell>
          <cell r="G123">
            <v>0.37218981481481483</v>
          </cell>
          <cell r="H123">
            <v>0.41550694444444447</v>
          </cell>
          <cell r="I123">
            <v>1</v>
          </cell>
          <cell r="J123">
            <v>2.8</v>
          </cell>
          <cell r="K123">
            <v>2.8</v>
          </cell>
          <cell r="L123">
            <v>2.7444600280504905</v>
          </cell>
        </row>
        <row r="124">
          <cell r="A124" t="str">
            <v>밀레니엄탐험리얼코리아</v>
          </cell>
          <cell r="B124" t="str">
            <v>SBS</v>
          </cell>
          <cell r="C124" t="str">
            <v>1999/11/29</v>
          </cell>
          <cell r="D124" t="str">
            <v>1999/12/03</v>
          </cell>
          <cell r="E124">
            <v>1</v>
          </cell>
          <cell r="F124">
            <v>5</v>
          </cell>
          <cell r="G124">
            <v>0.72751543209876546</v>
          </cell>
          <cell r="H124">
            <v>0.74334336419753089</v>
          </cell>
          <cell r="I124">
            <v>5</v>
          </cell>
          <cell r="K124">
            <v>2.7128103837471782</v>
          </cell>
          <cell r="L124">
            <v>2.7128103837471782</v>
          </cell>
        </row>
        <row r="125">
          <cell r="A125" t="str">
            <v>나의사랑 나의가족</v>
          </cell>
          <cell r="B125" t="str">
            <v>KBS1</v>
          </cell>
          <cell r="C125" t="str">
            <v>1999/12/04</v>
          </cell>
          <cell r="D125" t="str">
            <v>1999/12/04</v>
          </cell>
          <cell r="E125">
            <v>6</v>
          </cell>
          <cell r="F125">
            <v>6</v>
          </cell>
          <cell r="G125">
            <v>0.80546296296296294</v>
          </cell>
          <cell r="H125">
            <v>0.83143518518518522</v>
          </cell>
          <cell r="I125">
            <v>1</v>
          </cell>
          <cell r="J125">
            <v>2.7</v>
          </cell>
          <cell r="K125">
            <v>2.7</v>
          </cell>
          <cell r="L125">
            <v>2.6471715755025715</v>
          </cell>
        </row>
        <row r="126">
          <cell r="A126" t="str">
            <v>SBS8시 뉴스</v>
          </cell>
          <cell r="B126" t="str">
            <v>SBS</v>
          </cell>
          <cell r="C126" t="str">
            <v>1999/11/29</v>
          </cell>
          <cell r="D126" t="str">
            <v>1999/12/05</v>
          </cell>
          <cell r="E126">
            <v>1</v>
          </cell>
          <cell r="F126">
            <v>7</v>
          </cell>
          <cell r="G126">
            <v>0.83098890250544655</v>
          </cell>
          <cell r="H126">
            <v>0.84989787581699328</v>
          </cell>
          <cell r="I126">
            <v>7</v>
          </cell>
          <cell r="J126">
            <v>2.7</v>
          </cell>
          <cell r="K126">
            <v>2.7</v>
          </cell>
          <cell r="L126">
            <v>2.5812529219261338</v>
          </cell>
        </row>
        <row r="127">
          <cell r="A127" t="str">
            <v>KBS2 스포츠  프로농구&lt;SK:골드뱅크&gt;</v>
          </cell>
          <cell r="B127" t="str">
            <v>KBS2</v>
          </cell>
          <cell r="C127" t="str">
            <v>1999/12/04</v>
          </cell>
          <cell r="D127" t="str">
            <v>1999/12/04</v>
          </cell>
          <cell r="E127">
            <v>6</v>
          </cell>
          <cell r="F127">
            <v>6</v>
          </cell>
          <cell r="G127">
            <v>0.62452546296296296</v>
          </cell>
          <cell r="H127">
            <v>0.69572916666666673</v>
          </cell>
          <cell r="I127">
            <v>1</v>
          </cell>
          <cell r="J127">
            <v>2.6</v>
          </cell>
          <cell r="K127">
            <v>2.6</v>
          </cell>
          <cell r="L127">
            <v>2.6547919588592803</v>
          </cell>
        </row>
        <row r="128">
          <cell r="A128" t="str">
            <v>이소라의 프로포즈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0.99622685185185189</v>
          </cell>
          <cell r="H128">
            <v>2.0523032407407404</v>
          </cell>
          <cell r="I128">
            <v>1</v>
          </cell>
          <cell r="J128">
            <v>2.6</v>
          </cell>
          <cell r="K128">
            <v>2.6</v>
          </cell>
          <cell r="L128">
            <v>2.5355773726040205</v>
          </cell>
        </row>
        <row r="129">
          <cell r="A129" t="str">
            <v>나잘난 박사</v>
          </cell>
          <cell r="B129" t="str">
            <v>SBS</v>
          </cell>
          <cell r="C129" t="str">
            <v>1999/11/29</v>
          </cell>
          <cell r="D129" t="str">
            <v>1999/12/03</v>
          </cell>
          <cell r="E129">
            <v>1</v>
          </cell>
          <cell r="F129">
            <v>5</v>
          </cell>
          <cell r="G129">
            <v>0.86210879629629633</v>
          </cell>
          <cell r="H129">
            <v>0.86476620370370372</v>
          </cell>
          <cell r="I129">
            <v>5</v>
          </cell>
          <cell r="K129">
            <v>2.4018382352941177</v>
          </cell>
          <cell r="L129">
            <v>2.4018382352941177</v>
          </cell>
        </row>
        <row r="130">
          <cell r="A130" t="str">
            <v>일일연속극&lt;해뜨고 달뜨고&gt;</v>
          </cell>
          <cell r="B130" t="str">
            <v>KBS1</v>
          </cell>
          <cell r="C130" t="str">
            <v>1999/11/29</v>
          </cell>
          <cell r="D130" t="str">
            <v>1999/12/03</v>
          </cell>
          <cell r="E130">
            <v>1</v>
          </cell>
          <cell r="F130">
            <v>5</v>
          </cell>
          <cell r="G130">
            <v>0.84993055555555563</v>
          </cell>
          <cell r="H130">
            <v>0.87389351851851838</v>
          </cell>
          <cell r="I130">
            <v>5</v>
          </cell>
          <cell r="J130">
            <v>2.4</v>
          </cell>
          <cell r="K130">
            <v>2.4</v>
          </cell>
          <cell r="L130">
            <v>2.3633473585787752</v>
          </cell>
        </row>
        <row r="131">
          <cell r="A131" t="str">
            <v>스포츠 중계석</v>
          </cell>
          <cell r="B131" t="str">
            <v>KBS2</v>
          </cell>
          <cell r="C131" t="str">
            <v>1999/11/30</v>
          </cell>
          <cell r="D131" t="str">
            <v>1999/12/03</v>
          </cell>
          <cell r="E131">
            <v>2</v>
          </cell>
          <cell r="F131">
            <v>5</v>
          </cell>
          <cell r="G131">
            <v>1.2489438657407408</v>
          </cell>
          <cell r="H131">
            <v>2.0098611111111113</v>
          </cell>
          <cell r="I131">
            <v>4</v>
          </cell>
          <cell r="J131">
            <v>2.4</v>
          </cell>
          <cell r="K131">
            <v>2.4</v>
          </cell>
          <cell r="L131">
            <v>2.3610565684899485</v>
          </cell>
        </row>
        <row r="132">
          <cell r="A132" t="str">
            <v>토치와부기</v>
          </cell>
          <cell r="B132" t="str">
            <v>SBS</v>
          </cell>
          <cell r="C132" t="str">
            <v>1999/12/03</v>
          </cell>
          <cell r="D132" t="str">
            <v>1999/12/03</v>
          </cell>
          <cell r="E132">
            <v>5</v>
          </cell>
          <cell r="F132">
            <v>5</v>
          </cell>
          <cell r="G132">
            <v>0.74498263888888894</v>
          </cell>
          <cell r="H132">
            <v>0.7605729166666666</v>
          </cell>
          <cell r="I132">
            <v>1</v>
          </cell>
          <cell r="K132">
            <v>2.3057871505640017</v>
          </cell>
          <cell r="L132">
            <v>2.3057871505640017</v>
          </cell>
        </row>
        <row r="133">
          <cell r="A133" t="str">
            <v>대추나무 사랑 걸렸네</v>
          </cell>
          <cell r="B133" t="str">
            <v>KBS1</v>
          </cell>
          <cell r="C133" t="str">
            <v>1999/12/01</v>
          </cell>
          <cell r="D133" t="str">
            <v>1999/12/01</v>
          </cell>
          <cell r="E133">
            <v>3</v>
          </cell>
          <cell r="F133">
            <v>3</v>
          </cell>
          <cell r="G133">
            <v>0.81671296296296303</v>
          </cell>
          <cell r="H133">
            <v>0.85006944444444443</v>
          </cell>
          <cell r="I133">
            <v>1</v>
          </cell>
          <cell r="J133">
            <v>2.2999999999999998</v>
          </cell>
          <cell r="K133">
            <v>2.2999999999999998</v>
          </cell>
          <cell r="L133">
            <v>2.2661056568489948</v>
          </cell>
        </row>
        <row r="134">
          <cell r="A134" t="str">
            <v>동화나라꿈동산</v>
          </cell>
          <cell r="B134" t="str">
            <v>KBS2</v>
          </cell>
          <cell r="C134" t="str">
            <v>1999/11/29</v>
          </cell>
          <cell r="D134" t="str">
            <v>1999/12/03</v>
          </cell>
          <cell r="E134">
            <v>1</v>
          </cell>
          <cell r="F134">
            <v>5</v>
          </cell>
          <cell r="G134">
            <v>0.71929629629629621</v>
          </cell>
          <cell r="H134">
            <v>0.73610416666666667</v>
          </cell>
          <cell r="I134">
            <v>5</v>
          </cell>
          <cell r="J134">
            <v>2.2999999999999998</v>
          </cell>
          <cell r="K134">
            <v>2.2999999999999998</v>
          </cell>
          <cell r="L134">
            <v>2.3115474520804113</v>
          </cell>
        </row>
        <row r="135">
          <cell r="A135" t="str">
            <v>날씨와 생활</v>
          </cell>
          <cell r="B135" t="str">
            <v>MBC</v>
          </cell>
          <cell r="C135" t="str">
            <v>1999/11/29</v>
          </cell>
          <cell r="D135" t="str">
            <v>1999/12/05</v>
          </cell>
          <cell r="E135">
            <v>1</v>
          </cell>
          <cell r="F135">
            <v>7</v>
          </cell>
          <cell r="G135">
            <v>0.91001736111111109</v>
          </cell>
          <cell r="H135">
            <v>0.91215856481481483</v>
          </cell>
          <cell r="I135">
            <v>6</v>
          </cell>
          <cell r="J135">
            <v>2.2999999999999998</v>
          </cell>
          <cell r="K135">
            <v>2.2999999999999998</v>
          </cell>
          <cell r="L135">
            <v>2.3075736325385692</v>
          </cell>
        </row>
        <row r="136">
          <cell r="A136" t="str">
            <v>특선한국영화  &lt;헐리우드키드의생애&gt;</v>
          </cell>
          <cell r="B136" t="str">
            <v>MBC</v>
          </cell>
          <cell r="C136" t="str">
            <v>1999/12/04</v>
          </cell>
          <cell r="D136" t="str">
            <v>1999/12/05</v>
          </cell>
          <cell r="E136">
            <v>6</v>
          </cell>
          <cell r="F136">
            <v>7</v>
          </cell>
          <cell r="G136">
            <v>1.0429456018518519</v>
          </cell>
          <cell r="H136">
            <v>1.0869039351851852</v>
          </cell>
          <cell r="I136">
            <v>2</v>
          </cell>
          <cell r="J136">
            <v>2.2000000000000002</v>
          </cell>
          <cell r="K136">
            <v>2.2000000000000002</v>
          </cell>
          <cell r="L136">
            <v>2.1998597475455819</v>
          </cell>
        </row>
        <row r="137">
          <cell r="A137" t="str">
            <v>퀴즈 크래프트</v>
          </cell>
          <cell r="B137" t="str">
            <v>KBS2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0.78344907407407405</v>
          </cell>
          <cell r="H137">
            <v>0.8227430555555556</v>
          </cell>
          <cell r="I137">
            <v>1</v>
          </cell>
          <cell r="J137">
            <v>2.1</v>
          </cell>
          <cell r="K137">
            <v>2.1</v>
          </cell>
          <cell r="L137">
            <v>2.012809724170173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2</v>
          </cell>
          <cell r="J138">
            <v>2.1</v>
          </cell>
          <cell r="K138">
            <v>2.1</v>
          </cell>
          <cell r="L138">
            <v>2.133146330060776</v>
          </cell>
        </row>
        <row r="139">
          <cell r="A139" t="str">
            <v>전격출동 도시대탐험</v>
          </cell>
          <cell r="B139" t="str">
            <v>KBS2</v>
          </cell>
          <cell r="C139" t="str">
            <v>1999/11/30</v>
          </cell>
          <cell r="D139" t="str">
            <v>1999/11/30</v>
          </cell>
          <cell r="E139">
            <v>2</v>
          </cell>
          <cell r="F139">
            <v>2</v>
          </cell>
          <cell r="G139">
            <v>0.87129629629629635</v>
          </cell>
          <cell r="H139">
            <v>0.91063657407407417</v>
          </cell>
          <cell r="I139">
            <v>1</v>
          </cell>
          <cell r="J139">
            <v>2.1</v>
          </cell>
          <cell r="K139">
            <v>2.1</v>
          </cell>
          <cell r="L139">
            <v>2.0663861617578307</v>
          </cell>
        </row>
        <row r="140">
          <cell r="A140" t="str">
            <v>대추나무 사랑 걸렸네(재)</v>
          </cell>
          <cell r="B140" t="str">
            <v>KBS1</v>
          </cell>
          <cell r="C140" t="str">
            <v>1999/12/05</v>
          </cell>
          <cell r="D140" t="str">
            <v>1999/12/05</v>
          </cell>
          <cell r="E140">
            <v>7</v>
          </cell>
          <cell r="F140">
            <v>7</v>
          </cell>
          <cell r="G140">
            <v>0.55096064814814816</v>
          </cell>
          <cell r="H140">
            <v>0.58429398148148148</v>
          </cell>
          <cell r="I140">
            <v>1</v>
          </cell>
          <cell r="J140">
            <v>2.1</v>
          </cell>
          <cell r="K140">
            <v>2.1</v>
          </cell>
          <cell r="L140">
            <v>2.0265077138849934</v>
          </cell>
        </row>
        <row r="141">
          <cell r="A141" t="str">
            <v>퀴즈탐험 신비의 세계</v>
          </cell>
          <cell r="B141" t="str">
            <v>KBS1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0.71542824074074074</v>
          </cell>
          <cell r="H141">
            <v>0.7496990740740741</v>
          </cell>
          <cell r="I141">
            <v>1</v>
          </cell>
          <cell r="J141">
            <v>2.1</v>
          </cell>
          <cell r="K141">
            <v>2.1</v>
          </cell>
          <cell r="L141">
            <v>2.0764843384759235</v>
          </cell>
        </row>
        <row r="142">
          <cell r="A142" t="str">
            <v>KBS2 뉴스투데이</v>
          </cell>
          <cell r="B142" t="str">
            <v>KBS2</v>
          </cell>
          <cell r="C142" t="str">
            <v>1999/11/29</v>
          </cell>
          <cell r="D142" t="str">
            <v>1999/12/03</v>
          </cell>
          <cell r="E142">
            <v>1</v>
          </cell>
          <cell r="F142">
            <v>5</v>
          </cell>
          <cell r="G142">
            <v>0.83050231481481485</v>
          </cell>
          <cell r="H142">
            <v>0.86486805555555557</v>
          </cell>
          <cell r="I142">
            <v>5</v>
          </cell>
          <cell r="J142">
            <v>2</v>
          </cell>
          <cell r="K142">
            <v>2</v>
          </cell>
          <cell r="L142">
            <v>2.0248714352501174</v>
          </cell>
        </row>
        <row r="143">
          <cell r="A143" t="str">
            <v>부부클리닉 사랑과전쟁</v>
          </cell>
          <cell r="B143" t="str">
            <v>KBS2</v>
          </cell>
          <cell r="C143" t="str">
            <v>1999/12/03</v>
          </cell>
          <cell r="D143" t="str">
            <v>1999/12/03</v>
          </cell>
          <cell r="E143">
            <v>5</v>
          </cell>
          <cell r="F143">
            <v>5</v>
          </cell>
          <cell r="G143">
            <v>0.95356481481481481</v>
          </cell>
          <cell r="H143">
            <v>0.99331018518518521</v>
          </cell>
          <cell r="I143">
            <v>1</v>
          </cell>
          <cell r="J143">
            <v>2</v>
          </cell>
          <cell r="K143">
            <v>2</v>
          </cell>
          <cell r="L143">
            <v>1.9894343151005141</v>
          </cell>
        </row>
        <row r="144">
          <cell r="A144" t="str">
            <v>일일연속극&lt;해뜨고 달뜨고&gt;(재)</v>
          </cell>
          <cell r="B144" t="str">
            <v>KBS1</v>
          </cell>
          <cell r="C144" t="str">
            <v>1999/12/04</v>
          </cell>
          <cell r="D144" t="str">
            <v>1999/12/04</v>
          </cell>
          <cell r="E144">
            <v>6</v>
          </cell>
          <cell r="F144">
            <v>6</v>
          </cell>
          <cell r="G144">
            <v>0.59133101851851855</v>
          </cell>
          <cell r="H144">
            <v>0.67113425925925929</v>
          </cell>
          <cell r="I144">
            <v>1</v>
          </cell>
          <cell r="J144">
            <v>2</v>
          </cell>
          <cell r="K144">
            <v>2</v>
          </cell>
          <cell r="L144">
            <v>2.014446002805049</v>
          </cell>
        </row>
        <row r="145">
          <cell r="A145" t="str">
            <v>특집방송  창사특집생방송새천년D-30 3부</v>
          </cell>
          <cell r="B145" t="str">
            <v>MBC</v>
          </cell>
          <cell r="C145" t="str">
            <v>1999/12/02</v>
          </cell>
          <cell r="D145" t="str">
            <v>1999/12/02</v>
          </cell>
          <cell r="E145">
            <v>4</v>
          </cell>
          <cell r="F145">
            <v>4</v>
          </cell>
          <cell r="G145">
            <v>0.54751157407407403</v>
          </cell>
          <cell r="H145">
            <v>0.58431712962962956</v>
          </cell>
          <cell r="I145">
            <v>1</v>
          </cell>
          <cell r="J145">
            <v>2</v>
          </cell>
          <cell r="K145">
            <v>2</v>
          </cell>
          <cell r="L145">
            <v>1.9776063581112671</v>
          </cell>
        </row>
        <row r="146">
          <cell r="A146" t="str">
            <v>화제집중 생방송6시</v>
          </cell>
          <cell r="B146" t="str">
            <v>MBC</v>
          </cell>
          <cell r="C146" t="str">
            <v>1999/11/29</v>
          </cell>
          <cell r="D146" t="str">
            <v>1999/12/03</v>
          </cell>
          <cell r="E146">
            <v>1</v>
          </cell>
          <cell r="F146">
            <v>5</v>
          </cell>
          <cell r="G146">
            <v>0.74828009259259287</v>
          </cell>
          <cell r="H146">
            <v>0.76679282407407423</v>
          </cell>
          <cell r="I146">
            <v>5</v>
          </cell>
          <cell r="K146">
            <v>1.9948540326571005</v>
          </cell>
          <cell r="L146">
            <v>1.9948540326571005</v>
          </cell>
        </row>
        <row r="147">
          <cell r="A147" t="str">
            <v>그것이 알고싶다</v>
          </cell>
          <cell r="B147" t="str">
            <v>SBS</v>
          </cell>
          <cell r="C147" t="str">
            <v>1999/12/04</v>
          </cell>
          <cell r="D147" t="str">
            <v>1999/12/04</v>
          </cell>
          <cell r="E147">
            <v>6</v>
          </cell>
          <cell r="F147">
            <v>6</v>
          </cell>
          <cell r="G147">
            <v>0.958917824074074</v>
          </cell>
          <cell r="H147">
            <v>2.0005208333333329</v>
          </cell>
          <cell r="I147">
            <v>1</v>
          </cell>
          <cell r="K147">
            <v>1.9620892594409025</v>
          </cell>
          <cell r="L147">
            <v>1.9620892594409025</v>
          </cell>
        </row>
        <row r="148">
          <cell r="A148" t="str">
            <v>세계는 지금</v>
          </cell>
          <cell r="B148" t="str">
            <v>KBS1</v>
          </cell>
          <cell r="C148" t="str">
            <v>1999/11/29</v>
          </cell>
          <cell r="D148" t="str">
            <v>1999/12/01</v>
          </cell>
          <cell r="E148">
            <v>1</v>
          </cell>
          <cell r="F148">
            <v>3</v>
          </cell>
          <cell r="G148">
            <v>0.91812885802469146</v>
          </cell>
          <cell r="H148">
            <v>0.92791280864197534</v>
          </cell>
          <cell r="I148">
            <v>3</v>
          </cell>
          <cell r="J148">
            <v>1.9</v>
          </cell>
          <cell r="K148">
            <v>1.9</v>
          </cell>
          <cell r="L148">
            <v>1.9118279569892476</v>
          </cell>
        </row>
        <row r="149">
          <cell r="A149" t="str">
            <v>특명 3인의천사</v>
          </cell>
          <cell r="B149" t="str">
            <v>KBS2</v>
          </cell>
          <cell r="C149" t="str">
            <v>1999/12/05</v>
          </cell>
          <cell r="D149" t="str">
            <v>1999/12/05</v>
          </cell>
          <cell r="E149">
            <v>7</v>
          </cell>
          <cell r="F149">
            <v>7</v>
          </cell>
          <cell r="G149">
            <v>0.45785879629629633</v>
          </cell>
          <cell r="H149">
            <v>0.49410879629629628</v>
          </cell>
          <cell r="I149">
            <v>1</v>
          </cell>
          <cell r="J149">
            <v>1.9</v>
          </cell>
          <cell r="K149">
            <v>1.9</v>
          </cell>
          <cell r="L149">
            <v>1.9267414679756896</v>
          </cell>
        </row>
        <row r="150">
          <cell r="A150" t="str">
            <v>TV내무반 신고합니다</v>
          </cell>
          <cell r="B150" t="str">
            <v>KBS1</v>
          </cell>
          <cell r="C150" t="str">
            <v>1999/11/29</v>
          </cell>
          <cell r="D150" t="str">
            <v>1999/11/29</v>
          </cell>
          <cell r="E150">
            <v>1</v>
          </cell>
          <cell r="F150">
            <v>1</v>
          </cell>
          <cell r="G150">
            <v>0.8168981481481481</v>
          </cell>
          <cell r="H150">
            <v>0.84981481481481491</v>
          </cell>
          <cell r="I150">
            <v>1</v>
          </cell>
          <cell r="J150">
            <v>1.9</v>
          </cell>
          <cell r="K150">
            <v>1.9</v>
          </cell>
          <cell r="L150">
            <v>1.9450677886863019</v>
          </cell>
        </row>
        <row r="151">
          <cell r="A151" t="str">
            <v>TV소설&lt;누나의거울&gt;</v>
          </cell>
          <cell r="B151" t="str">
            <v>KBS1</v>
          </cell>
          <cell r="C151" t="str">
            <v>1999/11/29</v>
          </cell>
          <cell r="D151" t="str">
            <v>1999/12/04</v>
          </cell>
          <cell r="E151">
            <v>1</v>
          </cell>
          <cell r="F151">
            <v>6</v>
          </cell>
          <cell r="G151">
            <v>0.33733989197530861</v>
          </cell>
          <cell r="H151">
            <v>0.35130015432098766</v>
          </cell>
          <cell r="I151">
            <v>6</v>
          </cell>
          <cell r="J151">
            <v>1.9</v>
          </cell>
          <cell r="K151">
            <v>1.9</v>
          </cell>
          <cell r="L151">
            <v>1.8677886863020103</v>
          </cell>
        </row>
        <row r="152">
          <cell r="A152" t="str">
            <v>특집방송  창사특집생방송새천년D-30 4부</v>
          </cell>
          <cell r="B152" t="str">
            <v>MBC</v>
          </cell>
          <cell r="C152" t="str">
            <v>1999/12/02</v>
          </cell>
          <cell r="D152" t="str">
            <v>1999/12/02</v>
          </cell>
          <cell r="E152">
            <v>4</v>
          </cell>
          <cell r="F152">
            <v>4</v>
          </cell>
          <cell r="G152">
            <v>0.58542824074074074</v>
          </cell>
          <cell r="H152">
            <v>0.62200231481481483</v>
          </cell>
          <cell r="I152">
            <v>1</v>
          </cell>
          <cell r="J152">
            <v>1.8</v>
          </cell>
          <cell r="K152">
            <v>1.8</v>
          </cell>
          <cell r="L152">
            <v>1.7739130434782606</v>
          </cell>
        </row>
        <row r="153">
          <cell r="A153" t="str">
            <v>뽀뽀뽀</v>
          </cell>
          <cell r="B153" t="str">
            <v>MBC</v>
          </cell>
          <cell r="C153" t="str">
            <v>1999/11/29</v>
          </cell>
          <cell r="D153" t="str">
            <v>1999/12/04</v>
          </cell>
          <cell r="E153">
            <v>1</v>
          </cell>
          <cell r="F153">
            <v>6</v>
          </cell>
          <cell r="G153">
            <v>0.32585455246913581</v>
          </cell>
          <cell r="H153">
            <v>0.3375636574074074</v>
          </cell>
          <cell r="I153">
            <v>6</v>
          </cell>
          <cell r="J153">
            <v>1.7</v>
          </cell>
          <cell r="K153">
            <v>1.7</v>
          </cell>
          <cell r="L153">
            <v>1.6579242636746143</v>
          </cell>
        </row>
        <row r="154">
          <cell r="A154" t="str">
            <v>TV속의 TV</v>
          </cell>
          <cell r="B154" t="str">
            <v>MBC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0.50796296296296295</v>
          </cell>
          <cell r="H154">
            <v>0.54047453703703707</v>
          </cell>
          <cell r="I154">
            <v>1</v>
          </cell>
          <cell r="J154">
            <v>1.7</v>
          </cell>
          <cell r="K154">
            <v>1.7</v>
          </cell>
          <cell r="L154">
            <v>1.6467975689574565</v>
          </cell>
        </row>
        <row r="155">
          <cell r="A155" t="str">
            <v>MBC특선영화  플래시댄스</v>
          </cell>
          <cell r="B155" t="str">
            <v>MBC</v>
          </cell>
          <cell r="C155" t="str">
            <v>1999/12/02</v>
          </cell>
          <cell r="D155" t="str">
            <v>1999/12/02</v>
          </cell>
          <cell r="E155">
            <v>4</v>
          </cell>
          <cell r="F155">
            <v>4</v>
          </cell>
          <cell r="G155">
            <v>0.99627314814814805</v>
          </cell>
          <cell r="H155">
            <v>2.0670138888888889</v>
          </cell>
          <cell r="I155">
            <v>1</v>
          </cell>
          <cell r="J155">
            <v>1.7</v>
          </cell>
          <cell r="K155">
            <v>1.7</v>
          </cell>
          <cell r="L155">
            <v>1.6812996727442728</v>
          </cell>
        </row>
        <row r="156">
          <cell r="A156" t="str">
            <v>KBS뉴스네트워크</v>
          </cell>
          <cell r="B156" t="str">
            <v>KBS1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0.79167824074074067</v>
          </cell>
          <cell r="H156">
            <v>0.81325810185185177</v>
          </cell>
          <cell r="I156">
            <v>6</v>
          </cell>
          <cell r="J156">
            <v>1.7</v>
          </cell>
          <cell r="K156">
            <v>1.7</v>
          </cell>
          <cell r="L156">
            <v>1.6690042075736324</v>
          </cell>
        </row>
        <row r="157">
          <cell r="A157" t="str">
            <v>퀴즈 영화탐험</v>
          </cell>
          <cell r="B157" t="str">
            <v>MBC</v>
          </cell>
          <cell r="C157" t="str">
            <v>1999/12/04</v>
          </cell>
          <cell r="D157" t="str">
            <v>1999/12/04</v>
          </cell>
          <cell r="E157">
            <v>6</v>
          </cell>
          <cell r="F157">
            <v>6</v>
          </cell>
          <cell r="G157">
            <v>0.40375</v>
          </cell>
          <cell r="H157">
            <v>0.43623842592592593</v>
          </cell>
          <cell r="I157">
            <v>1</v>
          </cell>
          <cell r="J157">
            <v>1.7</v>
          </cell>
          <cell r="K157">
            <v>1.7</v>
          </cell>
          <cell r="L157">
            <v>1.6367461430575034</v>
          </cell>
        </row>
        <row r="158">
          <cell r="A158" t="str">
            <v>6시 내고향</v>
          </cell>
          <cell r="B158" t="str">
            <v>KBS1</v>
          </cell>
          <cell r="C158" t="str">
            <v>1999/11/29</v>
          </cell>
          <cell r="D158" t="str">
            <v>1999/12/03</v>
          </cell>
          <cell r="E158">
            <v>1</v>
          </cell>
          <cell r="F158">
            <v>5</v>
          </cell>
          <cell r="G158">
            <v>0.7508541666666666</v>
          </cell>
          <cell r="H158">
            <v>0.78651620370370368</v>
          </cell>
          <cell r="I158">
            <v>5</v>
          </cell>
          <cell r="J158">
            <v>1.7</v>
          </cell>
          <cell r="K158">
            <v>1.7</v>
          </cell>
          <cell r="L158">
            <v>1.6848527349228613</v>
          </cell>
        </row>
        <row r="159">
          <cell r="A159" t="str">
            <v>영상기록 병원 24시</v>
          </cell>
          <cell r="B159" t="str">
            <v>KBS2</v>
          </cell>
          <cell r="C159" t="str">
            <v>1999/12/01</v>
          </cell>
          <cell r="D159" t="str">
            <v>1999/12/01</v>
          </cell>
          <cell r="E159">
            <v>3</v>
          </cell>
          <cell r="F159">
            <v>3</v>
          </cell>
          <cell r="G159">
            <v>0.95888888888888879</v>
          </cell>
          <cell r="H159">
            <v>0.99825231481481491</v>
          </cell>
          <cell r="I159">
            <v>1</v>
          </cell>
          <cell r="J159">
            <v>1.6</v>
          </cell>
          <cell r="K159">
            <v>1.6</v>
          </cell>
          <cell r="L159">
            <v>1.6095839177185602</v>
          </cell>
        </row>
        <row r="160">
          <cell r="A160" t="str">
            <v>MBC자연다큐멘터리</v>
          </cell>
          <cell r="B160" t="str">
            <v>MBC</v>
          </cell>
          <cell r="C160" t="str">
            <v>1999/11/29</v>
          </cell>
          <cell r="D160" t="str">
            <v>1999/12/02</v>
          </cell>
          <cell r="E160">
            <v>1</v>
          </cell>
          <cell r="F160">
            <v>4</v>
          </cell>
          <cell r="G160">
            <v>0.6665219907407407</v>
          </cell>
          <cell r="H160">
            <v>0.70211805555555562</v>
          </cell>
          <cell r="I160">
            <v>4</v>
          </cell>
          <cell r="J160">
            <v>1.6</v>
          </cell>
          <cell r="K160">
            <v>1.6</v>
          </cell>
          <cell r="L160">
            <v>1.6248246844319776</v>
          </cell>
        </row>
        <row r="161">
          <cell r="A161" t="str">
            <v>풍물기행 세계를 가다</v>
          </cell>
          <cell r="B161" t="str">
            <v>KBS2</v>
          </cell>
          <cell r="C161" t="str">
            <v>1999/12/04</v>
          </cell>
          <cell r="D161" t="str">
            <v>1999/12/04</v>
          </cell>
          <cell r="E161">
            <v>6</v>
          </cell>
          <cell r="F161">
            <v>6</v>
          </cell>
          <cell r="G161">
            <v>0.48576388888888888</v>
          </cell>
          <cell r="H161">
            <v>0.51520833333333338</v>
          </cell>
          <cell r="I161">
            <v>1</v>
          </cell>
          <cell r="J161">
            <v>1.6</v>
          </cell>
          <cell r="K161">
            <v>1.6</v>
          </cell>
          <cell r="L161">
            <v>1.5728845254791961</v>
          </cell>
        </row>
        <row r="162">
          <cell r="A162" t="str">
            <v>여기서 잠깐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0.7864156539351852</v>
          </cell>
          <cell r="H162">
            <v>0.78926793981481458</v>
          </cell>
          <cell r="I162">
            <v>4</v>
          </cell>
          <cell r="K162">
            <v>1.5932133676092546</v>
          </cell>
          <cell r="L162">
            <v>1.5932133676092546</v>
          </cell>
        </row>
        <row r="163">
          <cell r="A163" t="str">
            <v>환경스페셜</v>
          </cell>
          <cell r="B163" t="str">
            <v>KBS1</v>
          </cell>
          <cell r="C163" t="str">
            <v>1999/12/01</v>
          </cell>
          <cell r="D163" t="str">
            <v>1999/12/01</v>
          </cell>
          <cell r="E163">
            <v>3</v>
          </cell>
          <cell r="F163">
            <v>3</v>
          </cell>
          <cell r="G163">
            <v>0.92866898148148147</v>
          </cell>
          <cell r="H163">
            <v>0.95693287037037045</v>
          </cell>
          <cell r="I163">
            <v>1</v>
          </cell>
          <cell r="J163">
            <v>1.5</v>
          </cell>
          <cell r="K163">
            <v>1.5</v>
          </cell>
          <cell r="L163">
            <v>1.4641888733052828</v>
          </cell>
        </row>
        <row r="164">
          <cell r="A164" t="str">
            <v>박상원의아름다운TV얼굴</v>
          </cell>
          <cell r="B164" t="str">
            <v>MBC</v>
          </cell>
          <cell r="C164" t="str">
            <v>1999/11/30</v>
          </cell>
          <cell r="D164" t="str">
            <v>1999/11/30</v>
          </cell>
          <cell r="E164">
            <v>2</v>
          </cell>
          <cell r="F164">
            <v>2</v>
          </cell>
          <cell r="G164">
            <v>2.0196064814814818</v>
          </cell>
          <cell r="H164">
            <v>2.051678240740741</v>
          </cell>
          <cell r="I164">
            <v>1</v>
          </cell>
          <cell r="K164">
            <v>1.4027027027027026</v>
          </cell>
          <cell r="L164">
            <v>1.4027027027027026</v>
          </cell>
        </row>
        <row r="165">
          <cell r="A165" t="str">
            <v>꼬비 꼬비</v>
          </cell>
          <cell r="B165" t="str">
            <v>KBS1</v>
          </cell>
          <cell r="C165" t="str">
            <v>1999/12/05</v>
          </cell>
          <cell r="D165" t="str">
            <v>1999/12/05</v>
          </cell>
          <cell r="E165">
            <v>7</v>
          </cell>
          <cell r="F165">
            <v>7</v>
          </cell>
          <cell r="G165">
            <v>0.60260416666666672</v>
          </cell>
          <cell r="H165">
            <v>0.63503472222222224</v>
          </cell>
          <cell r="I165">
            <v>1</v>
          </cell>
          <cell r="J165">
            <v>1.4</v>
          </cell>
          <cell r="K165">
            <v>1.4</v>
          </cell>
          <cell r="L165">
            <v>1.4108461898083218</v>
          </cell>
        </row>
        <row r="166">
          <cell r="A166" t="str">
            <v>시사터치 코미디 파일</v>
          </cell>
          <cell r="B166" t="str">
            <v>KBS2</v>
          </cell>
          <cell r="C166" t="str">
            <v>1999/12/02</v>
          </cell>
          <cell r="D166" t="str">
            <v>1999/12/02</v>
          </cell>
          <cell r="E166">
            <v>4</v>
          </cell>
          <cell r="F166">
            <v>4</v>
          </cell>
          <cell r="G166">
            <v>0.95777777777777784</v>
          </cell>
          <cell r="H166">
            <v>0.99903935185185189</v>
          </cell>
          <cell r="I166">
            <v>1</v>
          </cell>
          <cell r="J166">
            <v>1.4</v>
          </cell>
          <cell r="K166">
            <v>1.4</v>
          </cell>
          <cell r="L166">
            <v>1.4315568022440395</v>
          </cell>
        </row>
        <row r="167">
          <cell r="A167" t="str">
            <v>재미있는 동물의  세계</v>
          </cell>
          <cell r="B167" t="str">
            <v>KBS1</v>
          </cell>
          <cell r="C167" t="str">
            <v>1999/11/29</v>
          </cell>
          <cell r="D167" t="str">
            <v>1999/12/03</v>
          </cell>
          <cell r="E167">
            <v>1</v>
          </cell>
          <cell r="F167">
            <v>5</v>
          </cell>
          <cell r="G167">
            <v>0.72303240740740737</v>
          </cell>
          <cell r="H167">
            <v>0.73816550925925928</v>
          </cell>
          <cell r="I167">
            <v>4</v>
          </cell>
          <cell r="J167">
            <v>1.4</v>
          </cell>
          <cell r="K167">
            <v>1.4</v>
          </cell>
          <cell r="L167">
            <v>1.3557737260402056</v>
          </cell>
        </row>
        <row r="168">
          <cell r="A168" t="str">
            <v>역사스페셜</v>
          </cell>
          <cell r="B168" t="str">
            <v>KBS1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0.8332060185185185</v>
          </cell>
          <cell r="H168">
            <v>0.87390046296296298</v>
          </cell>
          <cell r="I168">
            <v>1</v>
          </cell>
          <cell r="J168">
            <v>1.4</v>
          </cell>
          <cell r="K168">
            <v>1.4</v>
          </cell>
          <cell r="L168">
            <v>1.4478728377746612</v>
          </cell>
        </row>
        <row r="169">
          <cell r="A169" t="str">
            <v>MBC특선영화  &lt;불멸의연인&gt;</v>
          </cell>
          <cell r="B169" t="str">
            <v>MBC</v>
          </cell>
          <cell r="C169" t="str">
            <v>1999/12/05</v>
          </cell>
          <cell r="D169" t="str">
            <v>1999/12/05</v>
          </cell>
          <cell r="E169">
            <v>7</v>
          </cell>
          <cell r="F169">
            <v>7</v>
          </cell>
          <cell r="G169">
            <v>0.98365740740740737</v>
          </cell>
          <cell r="H169">
            <v>2.0708101851851852</v>
          </cell>
          <cell r="I169">
            <v>1</v>
          </cell>
          <cell r="J169">
            <v>1.4</v>
          </cell>
          <cell r="K169">
            <v>1.4</v>
          </cell>
          <cell r="L169">
            <v>1.3866292660121553</v>
          </cell>
        </row>
        <row r="170">
          <cell r="A170" t="str">
            <v>열린TV 시청자세상</v>
          </cell>
          <cell r="B170" t="str">
            <v>SBS</v>
          </cell>
          <cell r="C170" t="str">
            <v>1999/12/04</v>
          </cell>
          <cell r="D170" t="str">
            <v>1999/12/04</v>
          </cell>
          <cell r="E170">
            <v>6</v>
          </cell>
          <cell r="F170">
            <v>6</v>
          </cell>
          <cell r="G170">
            <v>0.50721450617283959</v>
          </cell>
          <cell r="H170">
            <v>0.53689043209876541</v>
          </cell>
          <cell r="I170">
            <v>1</v>
          </cell>
          <cell r="K170">
            <v>1.3620979713013361</v>
          </cell>
          <cell r="L170">
            <v>1.3620979713013361</v>
          </cell>
        </row>
        <row r="171">
          <cell r="A171" t="str">
            <v>일요스페셜</v>
          </cell>
          <cell r="B171" t="str">
            <v>KBS1</v>
          </cell>
          <cell r="C171" t="str">
            <v>1999/12/05</v>
          </cell>
          <cell r="D171" t="str">
            <v>1999/12/05</v>
          </cell>
          <cell r="E171">
            <v>7</v>
          </cell>
          <cell r="F171">
            <v>7</v>
          </cell>
          <cell r="G171">
            <v>0.83472222222222225</v>
          </cell>
          <cell r="H171">
            <v>0.87390046296296298</v>
          </cell>
          <cell r="I171">
            <v>1</v>
          </cell>
          <cell r="J171">
            <v>1.3</v>
          </cell>
          <cell r="K171">
            <v>1.3</v>
          </cell>
          <cell r="L171">
            <v>1.3287985039738197</v>
          </cell>
        </row>
        <row r="172">
          <cell r="A172" t="str">
            <v>생방송 좋은 아침입니다 2부</v>
          </cell>
          <cell r="B172" t="str">
            <v>KBS2</v>
          </cell>
          <cell r="C172" t="str">
            <v>1999/11/29</v>
          </cell>
          <cell r="D172" t="str">
            <v>1999/12/04</v>
          </cell>
          <cell r="E172">
            <v>1</v>
          </cell>
          <cell r="F172">
            <v>6</v>
          </cell>
          <cell r="G172">
            <v>0.32177662037037036</v>
          </cell>
          <cell r="H172">
            <v>0.34193865740740742</v>
          </cell>
          <cell r="I172">
            <v>6</v>
          </cell>
          <cell r="J172">
            <v>1.3</v>
          </cell>
          <cell r="K172">
            <v>1.3</v>
          </cell>
          <cell r="L172">
            <v>1.3048620850864889</v>
          </cell>
        </row>
        <row r="173">
          <cell r="A173" t="str">
            <v>스포츠와이드</v>
          </cell>
          <cell r="B173" t="str">
            <v>SBS</v>
          </cell>
          <cell r="C173" t="str">
            <v>1999/11/29</v>
          </cell>
          <cell r="D173" t="str">
            <v>1999/12/05</v>
          </cell>
          <cell r="E173">
            <v>1</v>
          </cell>
          <cell r="F173">
            <v>7</v>
          </cell>
          <cell r="G173">
            <v>1.8158843315972224</v>
          </cell>
          <cell r="H173">
            <v>1.8335883246527784</v>
          </cell>
          <cell r="I173">
            <v>7</v>
          </cell>
          <cell r="J173">
            <v>1.2</v>
          </cell>
          <cell r="K173">
            <v>1.2809256661991588</v>
          </cell>
          <cell r="L173">
            <v>1.2809256661991588</v>
          </cell>
        </row>
        <row r="174">
          <cell r="A174" t="str">
            <v>앙코르 베스트 극장  &lt;지하철치한에관한한보고서&gt;</v>
          </cell>
          <cell r="B174" t="str">
            <v>MBC</v>
          </cell>
          <cell r="C174" t="str">
            <v>1999/12/04</v>
          </cell>
          <cell r="D174" t="str">
            <v>1999/12/04</v>
          </cell>
          <cell r="E174">
            <v>6</v>
          </cell>
          <cell r="F174">
            <v>6</v>
          </cell>
          <cell r="G174">
            <v>0.45</v>
          </cell>
          <cell r="H174">
            <v>0.49730324074074073</v>
          </cell>
          <cell r="I174">
            <v>1</v>
          </cell>
          <cell r="K174">
            <v>1.2068284424379232</v>
          </cell>
          <cell r="L174">
            <v>1.2068284424379232</v>
          </cell>
        </row>
        <row r="175">
          <cell r="A175" t="str">
            <v>안녕노디</v>
          </cell>
          <cell r="B175" t="str">
            <v>MBC</v>
          </cell>
          <cell r="C175" t="str">
            <v>1999/11/29</v>
          </cell>
          <cell r="D175" t="str">
            <v>1999/12/02</v>
          </cell>
          <cell r="E175">
            <v>1</v>
          </cell>
          <cell r="F175">
            <v>4</v>
          </cell>
          <cell r="G175">
            <v>0.33890625000000002</v>
          </cell>
          <cell r="H175">
            <v>0.35124131944444448</v>
          </cell>
          <cell r="I175">
            <v>4</v>
          </cell>
          <cell r="J175">
            <v>1.2</v>
          </cell>
          <cell r="K175">
            <v>1.2</v>
          </cell>
          <cell r="L175">
            <v>1.2192613370733987</v>
          </cell>
        </row>
        <row r="176">
          <cell r="A176" t="str">
            <v>외계소년 위제트</v>
          </cell>
          <cell r="B176" t="str">
            <v>KBS1</v>
          </cell>
          <cell r="C176" t="str">
            <v>1999/12/05</v>
          </cell>
          <cell r="D176" t="str">
            <v>1999/12/05</v>
          </cell>
          <cell r="E176">
            <v>7</v>
          </cell>
          <cell r="F176">
            <v>7</v>
          </cell>
          <cell r="G176">
            <v>0.58618055555555559</v>
          </cell>
          <cell r="H176">
            <v>0.60094907407407405</v>
          </cell>
          <cell r="I176">
            <v>1</v>
          </cell>
          <cell r="J176">
            <v>1.2</v>
          </cell>
          <cell r="K176">
            <v>1.2</v>
          </cell>
          <cell r="L176">
            <v>1.2569892473118278</v>
          </cell>
        </row>
        <row r="177">
          <cell r="A177" t="str">
            <v>SBS나이트라인</v>
          </cell>
          <cell r="B177" t="str">
            <v>SBS</v>
          </cell>
          <cell r="C177" t="str">
            <v>1999/11/29</v>
          </cell>
          <cell r="D177" t="str">
            <v>1999/12/05</v>
          </cell>
          <cell r="E177">
            <v>1</v>
          </cell>
          <cell r="F177">
            <v>7</v>
          </cell>
          <cell r="G177">
            <v>2.0307953960905354</v>
          </cell>
          <cell r="H177">
            <v>2.040685442386831</v>
          </cell>
          <cell r="I177">
            <v>7</v>
          </cell>
          <cell r="J177">
            <v>1.2</v>
          </cell>
          <cell r="K177">
            <v>1.2</v>
          </cell>
          <cell r="L177">
            <v>1.016783543712015</v>
          </cell>
        </row>
        <row r="178">
          <cell r="A178" t="str">
            <v>일일아침연속극&lt;첼로&gt;</v>
          </cell>
          <cell r="B178" t="str">
            <v>SBS</v>
          </cell>
          <cell r="C178" t="str">
            <v>1999/11/29</v>
          </cell>
          <cell r="D178" t="str">
            <v>1999/12/04</v>
          </cell>
          <cell r="E178">
            <v>1</v>
          </cell>
          <cell r="F178">
            <v>6</v>
          </cell>
          <cell r="G178">
            <v>0.35410841049382696</v>
          </cell>
          <cell r="H178">
            <v>0.37528742283950611</v>
          </cell>
          <cell r="I178">
            <v>6</v>
          </cell>
          <cell r="J178">
            <v>1.2</v>
          </cell>
          <cell r="K178">
            <v>1.2</v>
          </cell>
          <cell r="L178">
            <v>1.1687704534829362</v>
          </cell>
        </row>
        <row r="179">
          <cell r="A179" t="str">
            <v>생방송 아주 특별한 사랑</v>
          </cell>
          <cell r="B179" t="str">
            <v>SBS</v>
          </cell>
          <cell r="C179" t="str">
            <v>1999/12/05</v>
          </cell>
          <cell r="D179" t="str">
            <v>1999/12/05</v>
          </cell>
          <cell r="E179">
            <v>7</v>
          </cell>
          <cell r="F179">
            <v>7</v>
          </cell>
          <cell r="G179">
            <v>2.0099097222222224</v>
          </cell>
          <cell r="H179">
            <v>2.0497754629629634</v>
          </cell>
          <cell r="I179">
            <v>1</v>
          </cell>
          <cell r="J179">
            <v>1.2</v>
          </cell>
          <cell r="K179">
            <v>1.2</v>
          </cell>
          <cell r="L179">
            <v>1.1966339410939693</v>
          </cell>
        </row>
        <row r="180">
          <cell r="A180" t="str">
            <v>스타칼럼아름다운세상</v>
          </cell>
          <cell r="B180" t="str">
            <v>KBS2</v>
          </cell>
          <cell r="C180" t="str">
            <v>1999/11/29</v>
          </cell>
          <cell r="D180" t="str">
            <v>1999/12/03</v>
          </cell>
          <cell r="E180">
            <v>1</v>
          </cell>
          <cell r="F180">
            <v>5</v>
          </cell>
          <cell r="G180">
            <v>0.86735416666666665</v>
          </cell>
          <cell r="H180">
            <v>0.86941666666666662</v>
          </cell>
          <cell r="I180">
            <v>5</v>
          </cell>
          <cell r="J180">
            <v>1.2</v>
          </cell>
          <cell r="K180">
            <v>1.2</v>
          </cell>
          <cell r="L180">
            <v>1.1318373071528751</v>
          </cell>
        </row>
        <row r="181">
          <cell r="A181" t="str">
            <v>혼자서도 잘해요</v>
          </cell>
          <cell r="B181" t="str">
            <v>KBS2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0.70435648148148144</v>
          </cell>
          <cell r="H181">
            <v>0.71784027777777781</v>
          </cell>
          <cell r="I181">
            <v>5</v>
          </cell>
          <cell r="J181">
            <v>1.2</v>
          </cell>
          <cell r="K181">
            <v>1.2</v>
          </cell>
          <cell r="L181">
            <v>1.1906030855539971</v>
          </cell>
        </row>
        <row r="182">
          <cell r="A182" t="str">
            <v>MBC뉴스(1700)</v>
          </cell>
          <cell r="B182" t="str">
            <v>MBC</v>
          </cell>
          <cell r="C182" t="str">
            <v>1999/11/29</v>
          </cell>
          <cell r="D182" t="str">
            <v>1999/12/05</v>
          </cell>
          <cell r="E182">
            <v>1</v>
          </cell>
          <cell r="F182">
            <v>7</v>
          </cell>
          <cell r="G182">
            <v>0.70141203703703703</v>
          </cell>
          <cell r="H182">
            <v>0.70992108585858582</v>
          </cell>
          <cell r="I182">
            <v>7</v>
          </cell>
          <cell r="J182">
            <v>1.1000000000000001</v>
          </cell>
          <cell r="K182">
            <v>1.115614773258532</v>
          </cell>
          <cell r="L182">
            <v>1.115614773258532</v>
          </cell>
        </row>
        <row r="183">
          <cell r="A183" t="str">
            <v>아침드라마&lt;아름다운 선택&gt;</v>
          </cell>
          <cell r="B183" t="str">
            <v>MBC</v>
          </cell>
          <cell r="C183" t="str">
            <v>1999/11/29</v>
          </cell>
          <cell r="D183" t="str">
            <v>1999/12/04</v>
          </cell>
          <cell r="E183">
            <v>1</v>
          </cell>
          <cell r="F183">
            <v>6</v>
          </cell>
          <cell r="G183">
            <v>0.37397376543209876</v>
          </cell>
          <cell r="H183">
            <v>0.3922704475308641</v>
          </cell>
          <cell r="I183">
            <v>6</v>
          </cell>
          <cell r="J183">
            <v>1.1000000000000001</v>
          </cell>
          <cell r="K183">
            <v>1.1000000000000001</v>
          </cell>
          <cell r="L183">
            <v>1.0798036465638148</v>
          </cell>
        </row>
        <row r="184">
          <cell r="A184" t="str">
            <v>세상은 넓다</v>
          </cell>
          <cell r="B184" t="str">
            <v>KBS1</v>
          </cell>
          <cell r="C184" t="str">
            <v>1999/11/29</v>
          </cell>
          <cell r="D184" t="str">
            <v>1999/12/03</v>
          </cell>
          <cell r="E184">
            <v>1</v>
          </cell>
          <cell r="F184">
            <v>5</v>
          </cell>
          <cell r="G184">
            <v>0.73935185185185182</v>
          </cell>
          <cell r="H184">
            <v>0.74982638888888897</v>
          </cell>
          <cell r="I184">
            <v>5</v>
          </cell>
          <cell r="J184">
            <v>1.1000000000000001</v>
          </cell>
          <cell r="K184">
            <v>1.1000000000000001</v>
          </cell>
          <cell r="L184">
            <v>1.1284712482468444</v>
          </cell>
        </row>
        <row r="185">
          <cell r="A185" t="str">
            <v>KBS2뉴스(1300)</v>
          </cell>
          <cell r="B185" t="str">
            <v>KBS2</v>
          </cell>
          <cell r="C185" t="str">
            <v>1999/12/04</v>
          </cell>
          <cell r="D185" t="str">
            <v>1999/12/04</v>
          </cell>
          <cell r="E185">
            <v>6</v>
          </cell>
          <cell r="F185">
            <v>6</v>
          </cell>
          <cell r="G185">
            <v>0.54442129629629632</v>
          </cell>
          <cell r="H185">
            <v>0.54719907407407409</v>
          </cell>
          <cell r="I185">
            <v>1</v>
          </cell>
          <cell r="J185">
            <v>1.1000000000000001</v>
          </cell>
          <cell r="K185">
            <v>1.1000000000000001</v>
          </cell>
          <cell r="L185">
            <v>1.0669004207573631</v>
          </cell>
        </row>
        <row r="186">
          <cell r="A186" t="str">
            <v>MBC마감뉴스</v>
          </cell>
          <cell r="B186" t="str">
            <v>MBC</v>
          </cell>
          <cell r="C186" t="str">
            <v>1999/11/29</v>
          </cell>
          <cell r="D186" t="str">
            <v>1999/12/03</v>
          </cell>
          <cell r="E186">
            <v>1</v>
          </cell>
          <cell r="F186">
            <v>5</v>
          </cell>
          <cell r="G186">
            <v>2.010703125</v>
          </cell>
          <cell r="H186">
            <v>2.0237008101851854</v>
          </cell>
          <cell r="I186">
            <v>4</v>
          </cell>
          <cell r="J186">
            <v>1.1000000000000001</v>
          </cell>
          <cell r="K186">
            <v>1.1000000000000001</v>
          </cell>
          <cell r="L186">
            <v>1.1028517999064984</v>
          </cell>
        </row>
        <row r="187">
          <cell r="A187" t="str">
            <v>이것이 인생이다</v>
          </cell>
          <cell r="B187" t="str">
            <v>KBS1</v>
          </cell>
          <cell r="C187" t="str">
            <v>1999/12/02</v>
          </cell>
          <cell r="D187" t="str">
            <v>1999/12/02</v>
          </cell>
          <cell r="E187">
            <v>4</v>
          </cell>
          <cell r="F187">
            <v>4</v>
          </cell>
          <cell r="G187">
            <v>0.81734953703703705</v>
          </cell>
          <cell r="H187">
            <v>0.8491550925925927</v>
          </cell>
          <cell r="I187">
            <v>1</v>
          </cell>
          <cell r="K187">
            <v>1.0803676470588237</v>
          </cell>
          <cell r="L187">
            <v>1.0803676470588237</v>
          </cell>
        </row>
        <row r="188">
          <cell r="A188" t="str">
            <v>TV로 보는 세계</v>
          </cell>
          <cell r="B188" t="str">
            <v>MBC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0.73315538194444474</v>
          </cell>
          <cell r="H188">
            <v>0.74381148726851842</v>
          </cell>
          <cell r="I188">
            <v>4</v>
          </cell>
          <cell r="K188">
            <v>1.0654131618010887</v>
          </cell>
          <cell r="L188">
            <v>1.0654131618010887</v>
          </cell>
        </row>
        <row r="189">
          <cell r="A189" t="str">
            <v>특선영화  &lt;칠수와만수&gt;</v>
          </cell>
          <cell r="B189" t="str">
            <v>SBS</v>
          </cell>
          <cell r="C189" t="str">
            <v>1999/12/02</v>
          </cell>
          <cell r="D189" t="str">
            <v>1999/12/03</v>
          </cell>
          <cell r="E189">
            <v>4</v>
          </cell>
          <cell r="F189">
            <v>5</v>
          </cell>
          <cell r="G189">
            <v>1.0573799189814819</v>
          </cell>
          <cell r="H189">
            <v>1.0975491898148151</v>
          </cell>
          <cell r="I189">
            <v>2</v>
          </cell>
          <cell r="J189">
            <v>1.9</v>
          </cell>
          <cell r="K189">
            <v>1.0583547557840618</v>
          </cell>
          <cell r="L189">
            <v>1.0583547557840618</v>
          </cell>
        </row>
        <row r="190">
          <cell r="A190" t="str">
            <v>그순간의감동이</v>
          </cell>
          <cell r="B190" t="str">
            <v>MBC</v>
          </cell>
          <cell r="C190" t="str">
            <v>1999/11/29</v>
          </cell>
          <cell r="D190" t="str">
            <v>1999/12/01</v>
          </cell>
          <cell r="E190">
            <v>1</v>
          </cell>
          <cell r="F190">
            <v>3</v>
          </cell>
          <cell r="G190">
            <v>0.96074974279835379</v>
          </cell>
          <cell r="H190">
            <v>0.9631314300411522</v>
          </cell>
          <cell r="I190">
            <v>3</v>
          </cell>
          <cell r="K190">
            <v>1.0207046070460706</v>
          </cell>
          <cell r="L190">
            <v>1.0207046070460706</v>
          </cell>
        </row>
        <row r="191">
          <cell r="A191" t="str">
            <v>MBC아침뉴스2000 3부</v>
          </cell>
          <cell r="B191" t="str">
            <v>MBC</v>
          </cell>
          <cell r="C191" t="str">
            <v>1999/11/29</v>
          </cell>
          <cell r="D191" t="str">
            <v>1999/12/04</v>
          </cell>
          <cell r="E191">
            <v>1</v>
          </cell>
          <cell r="F191">
            <v>6</v>
          </cell>
          <cell r="G191">
            <v>0.29106674382716052</v>
          </cell>
          <cell r="H191">
            <v>0.32430941358024695</v>
          </cell>
          <cell r="I191">
            <v>6</v>
          </cell>
          <cell r="J191">
            <v>1</v>
          </cell>
          <cell r="K191">
            <v>1</v>
          </cell>
          <cell r="L191">
            <v>1.0212248714352501</v>
          </cell>
        </row>
        <row r="192">
          <cell r="A192" t="str">
            <v>시청자칼럼 우리사는 세상</v>
          </cell>
          <cell r="B192" t="str">
            <v>KBS1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0.78744675925925933</v>
          </cell>
          <cell r="H192">
            <v>0.79065046296296293</v>
          </cell>
          <cell r="I192">
            <v>5</v>
          </cell>
          <cell r="J192">
            <v>1</v>
          </cell>
          <cell r="K192">
            <v>1</v>
          </cell>
          <cell r="L192">
            <v>0.99453015427769997</v>
          </cell>
        </row>
        <row r="193">
          <cell r="A193" t="str">
            <v>사랑의 가족</v>
          </cell>
          <cell r="B193" t="str">
            <v>KBS2</v>
          </cell>
          <cell r="C193" t="str">
            <v>1999/12/04</v>
          </cell>
          <cell r="D193" t="str">
            <v>1999/12/04</v>
          </cell>
          <cell r="E193">
            <v>6</v>
          </cell>
          <cell r="F193">
            <v>6</v>
          </cell>
          <cell r="G193">
            <v>0.51643518518518516</v>
          </cell>
          <cell r="H193">
            <v>0.54309027777777774</v>
          </cell>
          <cell r="I193">
            <v>1</v>
          </cell>
          <cell r="J193">
            <v>1</v>
          </cell>
          <cell r="K193">
            <v>1</v>
          </cell>
          <cell r="L193">
            <v>0.95652173913043481</v>
          </cell>
        </row>
        <row r="194">
          <cell r="A194" t="str">
            <v>MBC특선 다큐멘터리</v>
          </cell>
          <cell r="B194" t="str">
            <v>MBC</v>
          </cell>
          <cell r="C194" t="str">
            <v>1999/11/29</v>
          </cell>
          <cell r="D194" t="str">
            <v>1999/11/30</v>
          </cell>
          <cell r="E194">
            <v>1</v>
          </cell>
          <cell r="F194">
            <v>2</v>
          </cell>
          <cell r="G194">
            <v>0.96299768518518514</v>
          </cell>
          <cell r="H194">
            <v>2.0033159722222225</v>
          </cell>
          <cell r="I194">
            <v>2</v>
          </cell>
          <cell r="J194">
            <v>1</v>
          </cell>
          <cell r="K194">
            <v>1</v>
          </cell>
          <cell r="L194">
            <v>1.0191210846189809</v>
          </cell>
        </row>
        <row r="195">
          <cell r="A195" t="str">
            <v>취재파일4321</v>
          </cell>
          <cell r="B195" t="str">
            <v>KBS1</v>
          </cell>
          <cell r="C195" t="str">
            <v>1999/12/03</v>
          </cell>
          <cell r="D195" t="str">
            <v>1999/12/03</v>
          </cell>
          <cell r="E195">
            <v>5</v>
          </cell>
          <cell r="F195">
            <v>5</v>
          </cell>
          <cell r="G195">
            <v>0.91829861111111111</v>
          </cell>
          <cell r="H195">
            <v>0.94387731481481474</v>
          </cell>
          <cell r="I195">
            <v>1</v>
          </cell>
          <cell r="J195">
            <v>1</v>
          </cell>
          <cell r="K195">
            <v>1</v>
          </cell>
          <cell r="L195">
            <v>0.98354371201496016</v>
          </cell>
        </row>
        <row r="196">
          <cell r="A196" t="str">
            <v>MBC뉴스(1830)</v>
          </cell>
          <cell r="B196" t="str">
            <v>MBC</v>
          </cell>
          <cell r="C196" t="str">
            <v>1999/11/29</v>
          </cell>
          <cell r="D196" t="str">
            <v>1999/12/03</v>
          </cell>
          <cell r="E196">
            <v>1</v>
          </cell>
          <cell r="F196">
            <v>5</v>
          </cell>
          <cell r="G196">
            <v>0.76976157407407397</v>
          </cell>
          <cell r="H196">
            <v>0.78489120370370369</v>
          </cell>
          <cell r="I196">
            <v>5</v>
          </cell>
          <cell r="J196">
            <v>1</v>
          </cell>
          <cell r="K196">
            <v>1</v>
          </cell>
          <cell r="L196">
            <v>1.0123422159887796</v>
          </cell>
        </row>
        <row r="197">
          <cell r="A197" t="str">
            <v>특집방송  창사특집생방송새천년D-30 5부</v>
          </cell>
          <cell r="B197" t="str">
            <v>MBC</v>
          </cell>
          <cell r="C197" t="str">
            <v>1999/12/02</v>
          </cell>
          <cell r="D197" t="str">
            <v>1999/12/02</v>
          </cell>
          <cell r="E197">
            <v>4</v>
          </cell>
          <cell r="F197">
            <v>4</v>
          </cell>
          <cell r="G197">
            <v>0.62364583333333334</v>
          </cell>
          <cell r="H197">
            <v>0.66583333333333339</v>
          </cell>
          <cell r="I197">
            <v>1</v>
          </cell>
          <cell r="J197">
            <v>1</v>
          </cell>
          <cell r="K197">
            <v>1</v>
          </cell>
          <cell r="L197">
            <v>0.98466573165030402</v>
          </cell>
        </row>
        <row r="198">
          <cell r="A198" t="str">
            <v>청소년특별기획3부작  &lt;아이들이변했어요&gt;</v>
          </cell>
          <cell r="B198" t="str">
            <v>KBS1</v>
          </cell>
          <cell r="C198" t="str">
            <v>1999/12/05</v>
          </cell>
          <cell r="D198" t="str">
            <v>1999/12/05</v>
          </cell>
          <cell r="E198">
            <v>7</v>
          </cell>
          <cell r="F198">
            <v>7</v>
          </cell>
          <cell r="G198">
            <v>0.70630787037037035</v>
          </cell>
          <cell r="H198">
            <v>0.74695601851851856</v>
          </cell>
          <cell r="I198">
            <v>1</v>
          </cell>
          <cell r="J198">
            <v>1</v>
          </cell>
          <cell r="K198">
            <v>1</v>
          </cell>
          <cell r="L198">
            <v>0.9631603553062178</v>
          </cell>
        </row>
        <row r="199">
          <cell r="A199" t="str">
            <v>테마로 보는 20세기</v>
          </cell>
          <cell r="B199" t="str">
            <v>KBS1</v>
          </cell>
          <cell r="C199" t="str">
            <v>1999/12/04</v>
          </cell>
          <cell r="D199" t="str">
            <v>1999/12/04</v>
          </cell>
          <cell r="E199">
            <v>6</v>
          </cell>
          <cell r="F199">
            <v>6</v>
          </cell>
          <cell r="G199">
            <v>2.0122106481481481</v>
          </cell>
          <cell r="H199">
            <v>2.0488194444444447</v>
          </cell>
          <cell r="I199">
            <v>1</v>
          </cell>
          <cell r="J199">
            <v>0.9</v>
          </cell>
          <cell r="K199">
            <v>0.9</v>
          </cell>
          <cell r="L199">
            <v>0.85021037868162697</v>
          </cell>
        </row>
        <row r="200">
          <cell r="A200" t="str">
            <v>MBC스포츠</v>
          </cell>
          <cell r="B200" t="str">
            <v>MBC</v>
          </cell>
          <cell r="C200" t="str">
            <v>1999/11/29</v>
          </cell>
          <cell r="D200" t="str">
            <v>1999/11/29</v>
          </cell>
          <cell r="E200">
            <v>1</v>
          </cell>
          <cell r="F200">
            <v>1</v>
          </cell>
          <cell r="G200">
            <v>2.0194675925925925</v>
          </cell>
          <cell r="H200">
            <v>2.0535416666666668</v>
          </cell>
          <cell r="I200">
            <v>1</v>
          </cell>
          <cell r="J200">
            <v>0.9</v>
          </cell>
          <cell r="K200">
            <v>0.9</v>
          </cell>
          <cell r="L200">
            <v>0.85142589995324924</v>
          </cell>
        </row>
        <row r="201">
          <cell r="A201" t="str">
            <v>열린음악회</v>
          </cell>
          <cell r="B201" t="str">
            <v>KBS1</v>
          </cell>
          <cell r="C201" t="str">
            <v>1999/12/05</v>
          </cell>
          <cell r="D201" t="str">
            <v>1999/12/05</v>
          </cell>
          <cell r="E201">
            <v>7</v>
          </cell>
          <cell r="F201">
            <v>7</v>
          </cell>
          <cell r="G201">
            <v>0.74824074074074076</v>
          </cell>
          <cell r="H201">
            <v>0.78973379629629636</v>
          </cell>
          <cell r="I201">
            <v>1</v>
          </cell>
          <cell r="J201">
            <v>0.9</v>
          </cell>
          <cell r="K201">
            <v>0.9</v>
          </cell>
          <cell r="L201">
            <v>0.84871435250116867</v>
          </cell>
        </row>
        <row r="202">
          <cell r="A202" t="str">
            <v>일요심야극장  황비홍이상년대</v>
          </cell>
          <cell r="B202" t="str">
            <v>MBC</v>
          </cell>
          <cell r="C202" t="str">
            <v>1999/11/29</v>
          </cell>
          <cell r="D202" t="str">
            <v>1999/11/29</v>
          </cell>
          <cell r="E202">
            <v>1</v>
          </cell>
          <cell r="F202">
            <v>1</v>
          </cell>
          <cell r="G202">
            <v>8.3333333333333329E-2</v>
          </cell>
          <cell r="H202">
            <v>8.4780092592592601E-2</v>
          </cell>
          <cell r="I202">
            <v>1</v>
          </cell>
          <cell r="J202">
            <v>0.9</v>
          </cell>
          <cell r="K202">
            <v>0.9</v>
          </cell>
          <cell r="L202">
            <v>0.86372136512388964</v>
          </cell>
        </row>
        <row r="203">
          <cell r="A203" t="str">
            <v>앙코르 미니시리즈&lt;프로포즈&gt;</v>
          </cell>
          <cell r="B203" t="str">
            <v>KBS2</v>
          </cell>
          <cell r="C203" t="str">
            <v>1999/11/29</v>
          </cell>
          <cell r="D203" t="str">
            <v>1999/12/02</v>
          </cell>
          <cell r="E203">
            <v>1</v>
          </cell>
          <cell r="F203">
            <v>4</v>
          </cell>
          <cell r="G203">
            <v>0.46393518518518517</v>
          </cell>
          <cell r="H203">
            <v>0.50115451388888888</v>
          </cell>
          <cell r="I203">
            <v>4</v>
          </cell>
          <cell r="J203">
            <v>0.9</v>
          </cell>
          <cell r="K203">
            <v>0.9</v>
          </cell>
          <cell r="L203">
            <v>0.84604955586722763</v>
          </cell>
        </row>
        <row r="204">
          <cell r="A204" t="str">
            <v>MBC뉴스(1200)</v>
          </cell>
          <cell r="B204" t="str">
            <v>MBC</v>
          </cell>
          <cell r="C204" t="str">
            <v>1999/12/04</v>
          </cell>
          <cell r="D204" t="str">
            <v>1999/12/05</v>
          </cell>
          <cell r="E204">
            <v>6</v>
          </cell>
          <cell r="F204">
            <v>7</v>
          </cell>
          <cell r="G204">
            <v>0.49890625</v>
          </cell>
          <cell r="H204">
            <v>0.50523148148148156</v>
          </cell>
          <cell r="I204">
            <v>2</v>
          </cell>
          <cell r="J204">
            <v>0.9</v>
          </cell>
          <cell r="K204">
            <v>0.9</v>
          </cell>
          <cell r="L204">
            <v>0.92365591397849467</v>
          </cell>
        </row>
        <row r="205">
          <cell r="A205" t="str">
            <v>사랑의 리퀘스트</v>
          </cell>
          <cell r="B205" t="str">
            <v>KBS1</v>
          </cell>
          <cell r="C205" t="str">
            <v>1999/12/04</v>
          </cell>
          <cell r="D205" t="str">
            <v>1999/12/04</v>
          </cell>
          <cell r="E205">
            <v>6</v>
          </cell>
          <cell r="F205">
            <v>6</v>
          </cell>
          <cell r="G205">
            <v>0.75019675925925933</v>
          </cell>
          <cell r="H205">
            <v>0.79083333333333339</v>
          </cell>
          <cell r="I205">
            <v>1</v>
          </cell>
          <cell r="J205">
            <v>0.9</v>
          </cell>
          <cell r="K205">
            <v>0.9</v>
          </cell>
          <cell r="L205">
            <v>0.86194483403459565</v>
          </cell>
        </row>
        <row r="206">
          <cell r="A206" t="str">
            <v>KBS뉴스광장 2부</v>
          </cell>
          <cell r="B206" t="str">
            <v>KBS1</v>
          </cell>
          <cell r="C206" t="str">
            <v>1999/11/29</v>
          </cell>
          <cell r="D206" t="str">
            <v>1999/12/04</v>
          </cell>
          <cell r="E206">
            <v>1</v>
          </cell>
          <cell r="F206">
            <v>6</v>
          </cell>
          <cell r="G206">
            <v>0.29099344135802468</v>
          </cell>
          <cell r="H206">
            <v>0.32171682098765431</v>
          </cell>
          <cell r="I206">
            <v>6</v>
          </cell>
          <cell r="J206">
            <v>0.9</v>
          </cell>
          <cell r="K206">
            <v>0.9</v>
          </cell>
          <cell r="L206">
            <v>0.89326788218793829</v>
          </cell>
        </row>
        <row r="207">
          <cell r="A207" t="str">
            <v>특집방송  창사특집생방송새천년D-30 2부</v>
          </cell>
          <cell r="B207" t="str">
            <v>MBC</v>
          </cell>
          <cell r="C207" t="str">
            <v>1999/12/02</v>
          </cell>
          <cell r="D207" t="str">
            <v>1999/12/02</v>
          </cell>
          <cell r="E207">
            <v>4</v>
          </cell>
          <cell r="F207">
            <v>4</v>
          </cell>
          <cell r="G207">
            <v>0.50787037037037031</v>
          </cell>
          <cell r="H207">
            <v>0.54621527777777779</v>
          </cell>
          <cell r="I207">
            <v>1</v>
          </cell>
          <cell r="J207">
            <v>0.9</v>
          </cell>
          <cell r="K207">
            <v>0.9</v>
          </cell>
          <cell r="L207">
            <v>0.85310892940626459</v>
          </cell>
        </row>
        <row r="208">
          <cell r="A208" t="str">
            <v>KBS뉴스5</v>
          </cell>
          <cell r="B208" t="str">
            <v>KBS1</v>
          </cell>
          <cell r="C208" t="str">
            <v>1999/11/29</v>
          </cell>
          <cell r="D208" t="str">
            <v>1999/12/05</v>
          </cell>
          <cell r="E208">
            <v>1</v>
          </cell>
          <cell r="F208">
            <v>7</v>
          </cell>
          <cell r="G208">
            <v>0.70526455026455026</v>
          </cell>
          <cell r="H208">
            <v>0.72012896825396822</v>
          </cell>
          <cell r="I208">
            <v>7</v>
          </cell>
          <cell r="J208">
            <v>0.9</v>
          </cell>
          <cell r="K208">
            <v>0.9</v>
          </cell>
          <cell r="L208">
            <v>0.93216456287985039</v>
          </cell>
        </row>
        <row r="209">
          <cell r="A209" t="str">
            <v>SBS뉴스(1200)</v>
          </cell>
          <cell r="B209" t="str">
            <v>SBS</v>
          </cell>
          <cell r="C209" t="str">
            <v>1999/12/04</v>
          </cell>
          <cell r="D209" t="str">
            <v>1999/12/05</v>
          </cell>
          <cell r="E209">
            <v>6</v>
          </cell>
          <cell r="F209">
            <v>7</v>
          </cell>
          <cell r="G209">
            <v>0.4994791666666667</v>
          </cell>
          <cell r="H209">
            <v>0.50563657407407414</v>
          </cell>
          <cell r="I209">
            <v>2</v>
          </cell>
          <cell r="J209">
            <v>0.7</v>
          </cell>
          <cell r="K209">
            <v>0.88264705882352945</v>
          </cell>
          <cell r="L209">
            <v>0.88264705882352945</v>
          </cell>
        </row>
        <row r="210">
          <cell r="A210" t="str">
            <v>뉴스추적</v>
          </cell>
          <cell r="B210" t="str">
            <v>SBS</v>
          </cell>
          <cell r="C210" t="str">
            <v>1999/12/05</v>
          </cell>
          <cell r="D210" t="str">
            <v>1999/12/05</v>
          </cell>
          <cell r="E210">
            <v>7</v>
          </cell>
          <cell r="F210">
            <v>7</v>
          </cell>
          <cell r="G210">
            <v>0.33634259259259264</v>
          </cell>
          <cell r="H210">
            <v>0.37086805555555552</v>
          </cell>
          <cell r="I210">
            <v>1</v>
          </cell>
          <cell r="K210">
            <v>0.87007722007721999</v>
          </cell>
          <cell r="L210">
            <v>0.87007722007721999</v>
          </cell>
        </row>
        <row r="211">
          <cell r="A211" t="str">
            <v>내셔널 지오그래픽</v>
          </cell>
          <cell r="B211" t="str">
            <v>KBS1</v>
          </cell>
          <cell r="C211" t="str">
            <v>1999/12/05</v>
          </cell>
          <cell r="D211" t="str">
            <v>1999/12/05</v>
          </cell>
          <cell r="E211">
            <v>7</v>
          </cell>
          <cell r="F211">
            <v>7</v>
          </cell>
          <cell r="G211">
            <v>0.29688657407407409</v>
          </cell>
          <cell r="H211">
            <v>0.33347222222222223</v>
          </cell>
          <cell r="I211">
            <v>1</v>
          </cell>
          <cell r="J211">
            <v>0.8</v>
          </cell>
          <cell r="K211">
            <v>0.8</v>
          </cell>
          <cell r="L211">
            <v>0.836231884057971</v>
          </cell>
        </row>
        <row r="212">
          <cell r="A212" t="str">
            <v>토요스타클럽</v>
          </cell>
          <cell r="B212" t="str">
            <v>SBS</v>
          </cell>
          <cell r="C212" t="str">
            <v>1999/12/04</v>
          </cell>
          <cell r="D212" t="str">
            <v>1999/12/04</v>
          </cell>
          <cell r="E212">
            <v>6</v>
          </cell>
          <cell r="F212">
            <v>6</v>
          </cell>
          <cell r="G212">
            <v>0.37550347222222225</v>
          </cell>
          <cell r="H212">
            <v>0.41405671296296298</v>
          </cell>
          <cell r="I212">
            <v>1</v>
          </cell>
          <cell r="K212">
            <v>0.79523809523809519</v>
          </cell>
          <cell r="L212">
            <v>0.79523809523809519</v>
          </cell>
        </row>
        <row r="213">
          <cell r="A213" t="str">
            <v>출발 모닝와이드 3부</v>
          </cell>
          <cell r="B213" t="str">
            <v>SBS</v>
          </cell>
          <cell r="C213" t="str">
            <v>1999/11/29</v>
          </cell>
          <cell r="D213" t="str">
            <v>1999/12/04</v>
          </cell>
          <cell r="E213">
            <v>1</v>
          </cell>
          <cell r="F213">
            <v>6</v>
          </cell>
          <cell r="G213">
            <v>0.31608134920634923</v>
          </cell>
          <cell r="H213">
            <v>0.35148148148148145</v>
          </cell>
          <cell r="I213">
            <v>6</v>
          </cell>
          <cell r="K213">
            <v>0.76130592503022976</v>
          </cell>
          <cell r="L213">
            <v>0.76130592503022976</v>
          </cell>
        </row>
        <row r="214">
          <cell r="A214" t="str">
            <v>SBS골프  한.일여자프로골프대항전</v>
          </cell>
          <cell r="B214" t="str">
            <v>SBS</v>
          </cell>
          <cell r="C214" t="str">
            <v>1999/12/04</v>
          </cell>
          <cell r="D214" t="str">
            <v>1999/12/05</v>
          </cell>
          <cell r="E214">
            <v>6</v>
          </cell>
          <cell r="F214">
            <v>7</v>
          </cell>
          <cell r="G214">
            <v>1.4554137731481478</v>
          </cell>
          <cell r="H214">
            <v>1.5184649884259256</v>
          </cell>
          <cell r="I214">
            <v>2</v>
          </cell>
          <cell r="J214">
            <v>0.9</v>
          </cell>
          <cell r="K214">
            <v>0.74100046750818138</v>
          </cell>
          <cell r="L214">
            <v>0.74100046750818138</v>
          </cell>
        </row>
        <row r="215">
          <cell r="A215" t="str">
            <v>남북의 창</v>
          </cell>
          <cell r="B215" t="str">
            <v>KBS1</v>
          </cell>
          <cell r="C215" t="str">
            <v>1999/12/03</v>
          </cell>
          <cell r="D215" t="str">
            <v>1999/12/03</v>
          </cell>
          <cell r="E215">
            <v>5</v>
          </cell>
          <cell r="F215">
            <v>5</v>
          </cell>
          <cell r="G215">
            <v>0.94450231481481473</v>
          </cell>
          <cell r="H215">
            <v>0.9575231481481481</v>
          </cell>
          <cell r="I215">
            <v>1</v>
          </cell>
          <cell r="J215">
            <v>0.7</v>
          </cell>
          <cell r="K215">
            <v>0.7</v>
          </cell>
          <cell r="L215">
            <v>0.66414212248714344</v>
          </cell>
        </row>
        <row r="216">
          <cell r="A216" t="str">
            <v>수요예술무대</v>
          </cell>
          <cell r="B216" t="str">
            <v>MBC</v>
          </cell>
          <cell r="C216" t="str">
            <v>1999/12/01</v>
          </cell>
          <cell r="D216" t="str">
            <v>1999/12/01</v>
          </cell>
          <cell r="E216">
            <v>3</v>
          </cell>
          <cell r="F216">
            <v>3</v>
          </cell>
          <cell r="G216">
            <v>2.0263194444444448</v>
          </cell>
          <cell r="H216">
            <v>2.0730902777777778</v>
          </cell>
          <cell r="I216">
            <v>1</v>
          </cell>
          <cell r="J216">
            <v>0.7</v>
          </cell>
          <cell r="K216">
            <v>0.7</v>
          </cell>
          <cell r="L216">
            <v>0.70645161290322589</v>
          </cell>
        </row>
        <row r="217">
          <cell r="A217" t="str">
            <v>MBC뉴스(0930)</v>
          </cell>
          <cell r="B217" t="str">
            <v>MBC</v>
          </cell>
          <cell r="C217" t="str">
            <v>1999/11/29</v>
          </cell>
          <cell r="D217" t="str">
            <v>1999/12/04</v>
          </cell>
          <cell r="E217">
            <v>1</v>
          </cell>
          <cell r="F217">
            <v>6</v>
          </cell>
          <cell r="G217">
            <v>0.39459104938271605</v>
          </cell>
          <cell r="H217">
            <v>0.40310956790123459</v>
          </cell>
          <cell r="I217">
            <v>6</v>
          </cell>
          <cell r="J217">
            <v>0.7</v>
          </cell>
          <cell r="K217">
            <v>0.7</v>
          </cell>
          <cell r="L217">
            <v>0.6642823749415615</v>
          </cell>
        </row>
        <row r="218">
          <cell r="A218" t="str">
            <v>명화극장  그들만의거리</v>
          </cell>
          <cell r="B218" t="str">
            <v>KBS1</v>
          </cell>
          <cell r="C218" t="str">
            <v>1999/12/05</v>
          </cell>
          <cell r="D218" t="str">
            <v>1999/12/05</v>
          </cell>
          <cell r="E218">
            <v>7</v>
          </cell>
          <cell r="F218">
            <v>7</v>
          </cell>
          <cell r="G218">
            <v>0.94114583333333324</v>
          </cell>
          <cell r="H218">
            <v>2.0159722222222225</v>
          </cell>
          <cell r="I218">
            <v>1</v>
          </cell>
          <cell r="J218">
            <v>0.7</v>
          </cell>
          <cell r="K218">
            <v>0.7</v>
          </cell>
          <cell r="L218">
            <v>0.74595605423094902</v>
          </cell>
        </row>
        <row r="219">
          <cell r="A219" t="str">
            <v>SBS뉴스퍼레이드</v>
          </cell>
          <cell r="B219" t="str">
            <v>SBS</v>
          </cell>
          <cell r="C219" t="str">
            <v>1999/11/29</v>
          </cell>
          <cell r="D219" t="str">
            <v>1999/12/03</v>
          </cell>
          <cell r="E219">
            <v>1</v>
          </cell>
          <cell r="F219">
            <v>5</v>
          </cell>
          <cell r="G219">
            <v>0.70278055555555552</v>
          </cell>
          <cell r="H219">
            <v>0.7226958333333332</v>
          </cell>
          <cell r="I219">
            <v>5</v>
          </cell>
          <cell r="J219">
            <v>0.7</v>
          </cell>
          <cell r="K219">
            <v>0.7</v>
          </cell>
          <cell r="L219">
            <v>0.6351098644226274</v>
          </cell>
        </row>
        <row r="220">
          <cell r="A220" t="str">
            <v>TV내무반 신고합니다(재)</v>
          </cell>
          <cell r="B220" t="str">
            <v>KBS1</v>
          </cell>
          <cell r="C220" t="str">
            <v>1999/12/05</v>
          </cell>
          <cell r="D220" t="str">
            <v>1999/12/05</v>
          </cell>
          <cell r="E220">
            <v>7</v>
          </cell>
          <cell r="F220">
            <v>7</v>
          </cell>
          <cell r="G220">
            <v>0.66491898148148143</v>
          </cell>
          <cell r="H220">
            <v>0.69767361111111104</v>
          </cell>
          <cell r="I220">
            <v>1</v>
          </cell>
          <cell r="J220">
            <v>0.7</v>
          </cell>
          <cell r="K220">
            <v>0.7</v>
          </cell>
          <cell r="L220">
            <v>0.66661991584852731</v>
          </cell>
        </row>
        <row r="221">
          <cell r="A221" t="str">
            <v>생방송 행복찾기 1부</v>
          </cell>
          <cell r="B221" t="str">
            <v>SBS</v>
          </cell>
          <cell r="C221" t="str">
            <v>1999/12/04</v>
          </cell>
          <cell r="D221" t="str">
            <v>1999/12/04</v>
          </cell>
          <cell r="E221">
            <v>6</v>
          </cell>
          <cell r="F221">
            <v>6</v>
          </cell>
          <cell r="G221">
            <v>0.41629861111111116</v>
          </cell>
          <cell r="H221">
            <v>0.46078935185185188</v>
          </cell>
          <cell r="I221">
            <v>1</v>
          </cell>
          <cell r="J221">
            <v>0.7</v>
          </cell>
          <cell r="K221">
            <v>0.7</v>
          </cell>
          <cell r="L221">
            <v>0.66736792893875629</v>
          </cell>
        </row>
        <row r="222">
          <cell r="A222" t="str">
            <v>가요무대</v>
          </cell>
          <cell r="B222" t="str">
            <v>KBS1</v>
          </cell>
          <cell r="C222" t="str">
            <v>1999/11/29</v>
          </cell>
          <cell r="D222" t="str">
            <v>1999/11/29</v>
          </cell>
          <cell r="E222">
            <v>1</v>
          </cell>
          <cell r="F222">
            <v>1</v>
          </cell>
          <cell r="G222">
            <v>0.92791666666666661</v>
          </cell>
          <cell r="H222">
            <v>0.95855324074074078</v>
          </cell>
          <cell r="I222">
            <v>1</v>
          </cell>
          <cell r="J222">
            <v>0.6</v>
          </cell>
          <cell r="K222">
            <v>0.6</v>
          </cell>
          <cell r="L222">
            <v>0.5634408602150538</v>
          </cell>
        </row>
        <row r="223">
          <cell r="A223" t="str">
            <v>길종섭의 쟁점토론</v>
          </cell>
          <cell r="B223" t="str">
            <v>KBS1</v>
          </cell>
          <cell r="C223" t="str">
            <v>1999/12/02</v>
          </cell>
          <cell r="D223" t="str">
            <v>1999/12/02</v>
          </cell>
          <cell r="E223">
            <v>4</v>
          </cell>
          <cell r="F223">
            <v>4</v>
          </cell>
          <cell r="G223">
            <v>0.91769675925925931</v>
          </cell>
          <cell r="H223">
            <v>0.95821759259259265</v>
          </cell>
          <cell r="I223">
            <v>1</v>
          </cell>
          <cell r="J223">
            <v>0.6</v>
          </cell>
          <cell r="K223">
            <v>0.6</v>
          </cell>
          <cell r="L223">
            <v>0.58532024310425435</v>
          </cell>
        </row>
        <row r="224">
          <cell r="A224" t="str">
            <v>MBC아침뉴스2000 2부</v>
          </cell>
          <cell r="B224" t="str">
            <v>MBC</v>
          </cell>
          <cell r="C224" t="str">
            <v>1999/11/29</v>
          </cell>
          <cell r="D224" t="str">
            <v>1999/12/04</v>
          </cell>
          <cell r="E224">
            <v>1</v>
          </cell>
          <cell r="F224">
            <v>6</v>
          </cell>
          <cell r="G224">
            <v>0.27109375000000002</v>
          </cell>
          <cell r="H224">
            <v>0.28922453703703704</v>
          </cell>
          <cell r="I224">
            <v>6</v>
          </cell>
          <cell r="J224">
            <v>0.6</v>
          </cell>
          <cell r="K224">
            <v>0.6</v>
          </cell>
          <cell r="L224">
            <v>0.59869097709209906</v>
          </cell>
        </row>
        <row r="225">
          <cell r="A225" t="str">
            <v>나의사랑 나의가족(재)</v>
          </cell>
          <cell r="B225" t="str">
            <v>KBS1</v>
          </cell>
          <cell r="C225" t="str">
            <v>1999/12/05</v>
          </cell>
          <cell r="D225" t="str">
            <v>1999/12/05</v>
          </cell>
          <cell r="E225">
            <v>7</v>
          </cell>
          <cell r="F225">
            <v>7</v>
          </cell>
          <cell r="G225">
            <v>0.63689814814814816</v>
          </cell>
          <cell r="H225">
            <v>0.66324074074074069</v>
          </cell>
          <cell r="I225">
            <v>1</v>
          </cell>
          <cell r="J225">
            <v>0.6</v>
          </cell>
          <cell r="K225">
            <v>0.6</v>
          </cell>
          <cell r="L225">
            <v>0.56245909303412811</v>
          </cell>
        </row>
        <row r="226">
          <cell r="A226" t="str">
            <v>KBS뉴스라인</v>
          </cell>
          <cell r="B226" t="str">
            <v>KBS1</v>
          </cell>
          <cell r="C226" t="str">
            <v>1999/11/29</v>
          </cell>
          <cell r="D226" t="str">
            <v>1999/12/03</v>
          </cell>
          <cell r="E226">
            <v>1</v>
          </cell>
          <cell r="F226">
            <v>5</v>
          </cell>
          <cell r="G226">
            <v>0.95839583333333334</v>
          </cell>
          <cell r="H226">
            <v>0.98595601851851844</v>
          </cell>
          <cell r="I226">
            <v>5</v>
          </cell>
          <cell r="J226">
            <v>0.6</v>
          </cell>
          <cell r="K226">
            <v>0.6</v>
          </cell>
          <cell r="L226">
            <v>0.57854137447405329</v>
          </cell>
        </row>
        <row r="227">
          <cell r="A227" t="str">
            <v>현장카메라르포</v>
          </cell>
          <cell r="B227" t="str">
            <v>MBC</v>
          </cell>
          <cell r="C227" t="str">
            <v>1999/11/29</v>
          </cell>
          <cell r="D227" t="str">
            <v>1999/12/04</v>
          </cell>
          <cell r="E227">
            <v>1</v>
          </cell>
          <cell r="F227">
            <v>6</v>
          </cell>
          <cell r="G227">
            <v>0.44203382201646096</v>
          </cell>
          <cell r="H227">
            <v>0.45103459362139919</v>
          </cell>
          <cell r="I227">
            <v>6</v>
          </cell>
          <cell r="K227">
            <v>0.53881578947368425</v>
          </cell>
          <cell r="L227">
            <v>0.53881578947368425</v>
          </cell>
        </row>
        <row r="228">
          <cell r="A228" t="str">
            <v>고향은 지금</v>
          </cell>
          <cell r="B228" t="str">
            <v>MBC</v>
          </cell>
          <cell r="C228" t="str">
            <v>1999/12/04</v>
          </cell>
          <cell r="D228" t="str">
            <v>1999/12/05</v>
          </cell>
          <cell r="E228">
            <v>6</v>
          </cell>
          <cell r="F228">
            <v>7</v>
          </cell>
          <cell r="G228">
            <v>0.33611111111111114</v>
          </cell>
          <cell r="H228">
            <v>0.37219907407407404</v>
          </cell>
          <cell r="I228">
            <v>2</v>
          </cell>
          <cell r="K228">
            <v>0.5379232505643341</v>
          </cell>
          <cell r="L228">
            <v>0.5379232505643341</v>
          </cell>
        </row>
        <row r="229">
          <cell r="A229" t="str">
            <v>한선교 정은아의 좋은 아침 2부</v>
          </cell>
          <cell r="B229" t="str">
            <v>SBS</v>
          </cell>
          <cell r="C229" t="str">
            <v>1999/11/29</v>
          </cell>
          <cell r="D229" t="str">
            <v>1999/12/03</v>
          </cell>
          <cell r="E229">
            <v>1</v>
          </cell>
          <cell r="F229">
            <v>5</v>
          </cell>
          <cell r="G229">
            <v>0.3990612816764133</v>
          </cell>
          <cell r="H229">
            <v>0.44742629142300194</v>
          </cell>
          <cell r="I229">
            <v>5</v>
          </cell>
          <cell r="J229">
            <v>0.8</v>
          </cell>
          <cell r="K229">
            <v>0.50392706872370274</v>
          </cell>
          <cell r="L229">
            <v>0.50392706872370274</v>
          </cell>
        </row>
        <row r="230">
          <cell r="A230" t="str">
            <v>생방송 좋은 아침입니다 1부</v>
          </cell>
          <cell r="B230" t="str">
            <v>KBS2</v>
          </cell>
          <cell r="C230" t="str">
            <v>1999/11/29</v>
          </cell>
          <cell r="D230" t="str">
            <v>1999/12/04</v>
          </cell>
          <cell r="E230">
            <v>1</v>
          </cell>
          <cell r="F230">
            <v>6</v>
          </cell>
          <cell r="G230">
            <v>0.29167824074074072</v>
          </cell>
          <cell r="H230">
            <v>0.3205343364197531</v>
          </cell>
          <cell r="I230">
            <v>6</v>
          </cell>
          <cell r="J230">
            <v>0.5</v>
          </cell>
          <cell r="K230">
            <v>0.5</v>
          </cell>
          <cell r="L230">
            <v>0.43604488078541376</v>
          </cell>
        </row>
        <row r="231">
          <cell r="A231" t="str">
            <v>뮤직타워</v>
          </cell>
          <cell r="B231" t="str">
            <v>KBS2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2.0094560185185184</v>
          </cell>
          <cell r="H231">
            <v>2.0509143518518518</v>
          </cell>
          <cell r="I231">
            <v>1</v>
          </cell>
          <cell r="J231">
            <v>0.5</v>
          </cell>
          <cell r="K231">
            <v>0.5</v>
          </cell>
          <cell r="L231">
            <v>0.55469845722300148</v>
          </cell>
        </row>
        <row r="232">
          <cell r="A232" t="str">
            <v>춤추는젤라비</v>
          </cell>
          <cell r="B232" t="str">
            <v>SBS</v>
          </cell>
          <cell r="C232" t="str">
            <v>1999/11/29</v>
          </cell>
          <cell r="D232" t="str">
            <v>1999/12/03</v>
          </cell>
          <cell r="E232">
            <v>1</v>
          </cell>
          <cell r="F232">
            <v>5</v>
          </cell>
          <cell r="G232">
            <v>0.66333333333333333</v>
          </cell>
          <cell r="H232">
            <v>0.68034259259259278</v>
          </cell>
          <cell r="I232">
            <v>5</v>
          </cell>
          <cell r="J232">
            <v>0.5</v>
          </cell>
          <cell r="K232">
            <v>0.5</v>
          </cell>
          <cell r="L232">
            <v>0.48359046283309964</v>
          </cell>
        </row>
        <row r="233">
          <cell r="A233" t="str">
            <v>일일아침드라마&lt;만남&gt;</v>
          </cell>
          <cell r="B233" t="str">
            <v>KBS2</v>
          </cell>
          <cell r="C233" t="str">
            <v>1999/11/29</v>
          </cell>
          <cell r="D233" t="str">
            <v>1999/12/04</v>
          </cell>
          <cell r="E233">
            <v>1</v>
          </cell>
          <cell r="F233">
            <v>6</v>
          </cell>
          <cell r="G233">
            <v>0.37525655864197532</v>
          </cell>
          <cell r="H233">
            <v>0.39575810185185184</v>
          </cell>
          <cell r="I233">
            <v>6</v>
          </cell>
          <cell r="J233">
            <v>0.5</v>
          </cell>
          <cell r="K233">
            <v>0.5</v>
          </cell>
          <cell r="L233">
            <v>0.51318373071528756</v>
          </cell>
        </row>
        <row r="234">
          <cell r="A234" t="str">
            <v>붐이담이 부릉부릉</v>
          </cell>
          <cell r="B234" t="str">
            <v>MBC</v>
          </cell>
          <cell r="C234" t="str">
            <v>1999/12/03</v>
          </cell>
          <cell r="D234" t="str">
            <v>1999/12/03</v>
          </cell>
          <cell r="E234">
            <v>5</v>
          </cell>
          <cell r="F234">
            <v>5</v>
          </cell>
          <cell r="G234">
            <v>0.34013888888888894</v>
          </cell>
          <cell r="H234">
            <v>0.35210648148148144</v>
          </cell>
          <cell r="I234">
            <v>1</v>
          </cell>
          <cell r="J234">
            <v>0.5</v>
          </cell>
          <cell r="K234">
            <v>0.5</v>
          </cell>
          <cell r="L234">
            <v>0.51977559607293122</v>
          </cell>
        </row>
        <row r="235">
          <cell r="A235" t="str">
            <v>특집방송  녹화중계김대중대통령연설</v>
          </cell>
          <cell r="B235" t="str">
            <v>SBS</v>
          </cell>
          <cell r="C235" t="str">
            <v>1999/11/29</v>
          </cell>
          <cell r="D235" t="str">
            <v>1999/11/29</v>
          </cell>
          <cell r="E235">
            <v>1</v>
          </cell>
          <cell r="F235">
            <v>1</v>
          </cell>
          <cell r="G235">
            <v>2.027946759259259</v>
          </cell>
          <cell r="H235">
            <v>2.044914351851852</v>
          </cell>
          <cell r="I235">
            <v>1</v>
          </cell>
          <cell r="J235">
            <v>0.5</v>
          </cell>
          <cell r="K235">
            <v>0.5</v>
          </cell>
          <cell r="L235">
            <v>0.50808789153810185</v>
          </cell>
        </row>
        <row r="236">
          <cell r="A236" t="str">
            <v>파워 인터뷰</v>
          </cell>
          <cell r="B236" t="str">
            <v>KBS2</v>
          </cell>
          <cell r="C236" t="str">
            <v>1999/12/05</v>
          </cell>
          <cell r="D236" t="str">
            <v>1999/12/05</v>
          </cell>
          <cell r="E236">
            <v>7</v>
          </cell>
          <cell r="F236">
            <v>7</v>
          </cell>
          <cell r="G236">
            <v>0.97164351851851849</v>
          </cell>
          <cell r="H236">
            <v>2.0070717592592593</v>
          </cell>
          <cell r="I236">
            <v>1</v>
          </cell>
          <cell r="J236">
            <v>0.5</v>
          </cell>
          <cell r="K236">
            <v>0.5</v>
          </cell>
          <cell r="L236">
            <v>0.49317438055165969</v>
          </cell>
        </row>
        <row r="237">
          <cell r="A237" t="str">
            <v>일요베스트(재)  &lt;남편의실종&gt;</v>
          </cell>
          <cell r="B237" t="str">
            <v>KBS2</v>
          </cell>
          <cell r="C237" t="str">
            <v>1999/12/04</v>
          </cell>
          <cell r="D237" t="str">
            <v>1999/12/04</v>
          </cell>
          <cell r="E237">
            <v>6</v>
          </cell>
          <cell r="F237">
            <v>6</v>
          </cell>
          <cell r="G237">
            <v>0.44012731481481482</v>
          </cell>
          <cell r="H237">
            <v>0.48391203703703706</v>
          </cell>
          <cell r="I237">
            <v>1</v>
          </cell>
          <cell r="J237">
            <v>0.5</v>
          </cell>
          <cell r="K237">
            <v>0.5</v>
          </cell>
          <cell r="L237">
            <v>0.53847592332865823</v>
          </cell>
        </row>
        <row r="238">
          <cell r="A238" t="str">
            <v>특집방송  2회연속특별기획메이드인코리아21c생존의조건</v>
          </cell>
          <cell r="B238" t="str">
            <v>KBS1</v>
          </cell>
          <cell r="C238" t="str">
            <v>1999/11/29</v>
          </cell>
          <cell r="D238" t="str">
            <v>1999/11/30</v>
          </cell>
          <cell r="E238">
            <v>1</v>
          </cell>
          <cell r="F238">
            <v>2</v>
          </cell>
          <cell r="G238">
            <v>0.98384837962962968</v>
          </cell>
          <cell r="H238">
            <v>2.0101446759259258</v>
          </cell>
          <cell r="I238">
            <v>2</v>
          </cell>
          <cell r="J238">
            <v>0.5</v>
          </cell>
          <cell r="K238">
            <v>0.5</v>
          </cell>
          <cell r="L238">
            <v>0.51725105189340814</v>
          </cell>
        </row>
        <row r="239">
          <cell r="A239" t="str">
            <v>아침마당</v>
          </cell>
          <cell r="B239" t="str">
            <v>KBS1</v>
          </cell>
          <cell r="C239" t="str">
            <v>1999/11/29</v>
          </cell>
          <cell r="D239" t="str">
            <v>1999/12/04</v>
          </cell>
          <cell r="E239">
            <v>1</v>
          </cell>
          <cell r="F239">
            <v>6</v>
          </cell>
          <cell r="G239">
            <v>0.351441798941799</v>
          </cell>
          <cell r="H239">
            <v>0.39554232804232808</v>
          </cell>
          <cell r="I239">
            <v>6</v>
          </cell>
          <cell r="J239">
            <v>0.5</v>
          </cell>
          <cell r="K239">
            <v>0.47597007947639086</v>
          </cell>
          <cell r="L239">
            <v>0.47597007947639086</v>
          </cell>
        </row>
        <row r="240">
          <cell r="A240" t="str">
            <v>나잘난박사(재)</v>
          </cell>
          <cell r="B240" t="str">
            <v>SBS</v>
          </cell>
          <cell r="C240" t="str">
            <v>1999/11/29</v>
          </cell>
          <cell r="D240" t="str">
            <v>1999/12/03</v>
          </cell>
          <cell r="E240">
            <v>1</v>
          </cell>
          <cell r="F240">
            <v>5</v>
          </cell>
          <cell r="G240">
            <v>0.46781346450617284</v>
          </cell>
          <cell r="H240">
            <v>0.47040895061728411</v>
          </cell>
          <cell r="I240">
            <v>4</v>
          </cell>
          <cell r="K240">
            <v>0.46402770905492341</v>
          </cell>
          <cell r="L240">
            <v>0.46402770905492341</v>
          </cell>
        </row>
        <row r="241">
          <cell r="A241" t="str">
            <v>열려라동요세상</v>
          </cell>
          <cell r="B241" t="str">
            <v>KBS1</v>
          </cell>
          <cell r="C241" t="str">
            <v>1999/12/05</v>
          </cell>
          <cell r="D241" t="str">
            <v>1999/12/05</v>
          </cell>
          <cell r="E241">
            <v>7</v>
          </cell>
          <cell r="F241">
            <v>7</v>
          </cell>
          <cell r="G241">
            <v>0.42539351851851853</v>
          </cell>
          <cell r="H241">
            <v>0.46574074074074073</v>
          </cell>
          <cell r="I241">
            <v>1</v>
          </cell>
          <cell r="K241">
            <v>0.40867647058823525</v>
          </cell>
          <cell r="L241">
            <v>0.40867647058823525</v>
          </cell>
        </row>
        <row r="242">
          <cell r="A242" t="str">
            <v>앙코르 다큐멘터리  벽을넘어서</v>
          </cell>
          <cell r="B242" t="str">
            <v>KBS1</v>
          </cell>
          <cell r="C242" t="str">
            <v>1999/12/02</v>
          </cell>
          <cell r="D242" t="str">
            <v>1999/12/02</v>
          </cell>
          <cell r="E242">
            <v>4</v>
          </cell>
          <cell r="F242">
            <v>4</v>
          </cell>
          <cell r="G242">
            <v>0.65659143518518515</v>
          </cell>
          <cell r="H242">
            <v>0.68982060185185179</v>
          </cell>
          <cell r="I242">
            <v>2</v>
          </cell>
          <cell r="J242">
            <v>0.4</v>
          </cell>
          <cell r="K242">
            <v>0.4</v>
          </cell>
          <cell r="L242">
            <v>0.34198223468910705</v>
          </cell>
        </row>
        <row r="243">
          <cell r="A243" t="str">
            <v>주부9단</v>
          </cell>
          <cell r="B243" t="str">
            <v>MBC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0.35344444444444445</v>
          </cell>
          <cell r="H243">
            <v>0.37202083333333336</v>
          </cell>
          <cell r="I243">
            <v>5</v>
          </cell>
          <cell r="J243">
            <v>0.4</v>
          </cell>
          <cell r="K243">
            <v>0.4</v>
          </cell>
          <cell r="L243">
            <v>0.38260869565217387</v>
          </cell>
        </row>
        <row r="244">
          <cell r="A244" t="str">
            <v>기타 프로그램  시청자칼럼우리사는세상(재)</v>
          </cell>
          <cell r="B244" t="str">
            <v>KBS1</v>
          </cell>
          <cell r="C244" t="str">
            <v>1999/12/03</v>
          </cell>
          <cell r="D244" t="str">
            <v>1999/12/03</v>
          </cell>
          <cell r="E244">
            <v>5</v>
          </cell>
          <cell r="F244">
            <v>5</v>
          </cell>
          <cell r="G244">
            <v>0.63557870370370373</v>
          </cell>
          <cell r="H244">
            <v>0.63863425925925921</v>
          </cell>
          <cell r="I244">
            <v>1</v>
          </cell>
          <cell r="J244">
            <v>0.4</v>
          </cell>
          <cell r="K244">
            <v>0.4</v>
          </cell>
          <cell r="L244">
            <v>0.34548854604955587</v>
          </cell>
        </row>
        <row r="245">
          <cell r="A245" t="str">
            <v>KBS뉴스광장 1부</v>
          </cell>
          <cell r="B245" t="str">
            <v>KBS1</v>
          </cell>
          <cell r="C245" t="str">
            <v>1999/11/29</v>
          </cell>
          <cell r="D245" t="str">
            <v>1999/12/04</v>
          </cell>
          <cell r="E245">
            <v>1</v>
          </cell>
          <cell r="F245">
            <v>6</v>
          </cell>
          <cell r="G245">
            <v>0.25000385802469133</v>
          </cell>
          <cell r="H245">
            <v>0.29098186728395059</v>
          </cell>
          <cell r="I245">
            <v>6</v>
          </cell>
          <cell r="J245">
            <v>0.4</v>
          </cell>
          <cell r="K245">
            <v>0.4</v>
          </cell>
          <cell r="L245">
            <v>0.40738662926601216</v>
          </cell>
        </row>
        <row r="246">
          <cell r="A246" t="str">
            <v>뉴스와 생활경제</v>
          </cell>
          <cell r="B246" t="str">
            <v>SBS</v>
          </cell>
          <cell r="C246" t="str">
            <v>1999/11/29</v>
          </cell>
          <cell r="D246" t="str">
            <v>1999/12/03</v>
          </cell>
          <cell r="E246">
            <v>1</v>
          </cell>
          <cell r="F246">
            <v>5</v>
          </cell>
          <cell r="G246">
            <v>0.45028935185185198</v>
          </cell>
          <cell r="H246">
            <v>0.46190879629629644</v>
          </cell>
          <cell r="I246">
            <v>5</v>
          </cell>
          <cell r="J246">
            <v>0.4</v>
          </cell>
          <cell r="K246">
            <v>0.4</v>
          </cell>
          <cell r="L246">
            <v>0.3035998129967275</v>
          </cell>
        </row>
        <row r="247">
          <cell r="A247" t="str">
            <v>현장경제</v>
          </cell>
          <cell r="B247" t="str">
            <v>KBS1</v>
          </cell>
          <cell r="C247" t="str">
            <v>1999/12/01</v>
          </cell>
          <cell r="D247" t="str">
            <v>1999/12/01</v>
          </cell>
          <cell r="E247">
            <v>3</v>
          </cell>
          <cell r="F247">
            <v>3</v>
          </cell>
          <cell r="G247">
            <v>0.99033564814814812</v>
          </cell>
          <cell r="H247">
            <v>0.99991898148148151</v>
          </cell>
          <cell r="I247">
            <v>1</v>
          </cell>
          <cell r="J247">
            <v>0.4</v>
          </cell>
          <cell r="K247">
            <v>0.4</v>
          </cell>
          <cell r="L247">
            <v>0.40645161290322585</v>
          </cell>
        </row>
        <row r="248">
          <cell r="A248" t="str">
            <v>비전21 실리콘벨리를 잡아라</v>
          </cell>
          <cell r="B248" t="str">
            <v>KBS1</v>
          </cell>
          <cell r="C248" t="str">
            <v>1999/11/30</v>
          </cell>
          <cell r="D248" t="str">
            <v>1999/11/30</v>
          </cell>
          <cell r="E248">
            <v>2</v>
          </cell>
          <cell r="F248">
            <v>2</v>
          </cell>
          <cell r="G248">
            <v>0.92826388888888889</v>
          </cell>
          <cell r="H248">
            <v>0.95832175925925922</v>
          </cell>
          <cell r="I248">
            <v>1</v>
          </cell>
          <cell r="J248">
            <v>0.4</v>
          </cell>
          <cell r="K248">
            <v>0.4</v>
          </cell>
          <cell r="L248">
            <v>0.39396914446002801</v>
          </cell>
        </row>
        <row r="249">
          <cell r="A249" t="str">
            <v>고향이보인다</v>
          </cell>
          <cell r="B249" t="str">
            <v>SBS</v>
          </cell>
          <cell r="C249" t="str">
            <v>1999/11/29</v>
          </cell>
          <cell r="D249" t="str">
            <v>1999/12/03</v>
          </cell>
          <cell r="E249">
            <v>1</v>
          </cell>
          <cell r="F249">
            <v>5</v>
          </cell>
          <cell r="G249">
            <v>0.68250925925925909</v>
          </cell>
          <cell r="H249">
            <v>0.70070555555555569</v>
          </cell>
          <cell r="I249">
            <v>5</v>
          </cell>
          <cell r="J249">
            <v>0.4</v>
          </cell>
          <cell r="K249">
            <v>0.4</v>
          </cell>
          <cell r="L249">
            <v>0.43314633006077613</v>
          </cell>
        </row>
        <row r="250">
          <cell r="A250" t="str">
            <v>KBS스포츠  국제핸드볼&lt;한국:노르웨이&gt;</v>
          </cell>
          <cell r="B250" t="str">
            <v>KBS1</v>
          </cell>
          <cell r="C250" t="str">
            <v>1999/12/02</v>
          </cell>
          <cell r="D250" t="str">
            <v>1999/12/02</v>
          </cell>
          <cell r="E250">
            <v>4</v>
          </cell>
          <cell r="F250">
            <v>4</v>
          </cell>
          <cell r="G250">
            <v>0.50217592592592586</v>
          </cell>
          <cell r="H250">
            <v>0.55393518518518514</v>
          </cell>
          <cell r="I250">
            <v>1</v>
          </cell>
          <cell r="J250">
            <v>0.4</v>
          </cell>
          <cell r="K250">
            <v>0.4</v>
          </cell>
          <cell r="L250">
            <v>0.45334268349696122</v>
          </cell>
        </row>
        <row r="251">
          <cell r="A251" t="str">
            <v>생방송 임성훈 이영자입니다</v>
          </cell>
          <cell r="B251" t="str">
            <v>MBC</v>
          </cell>
          <cell r="C251" t="str">
            <v>1999/11/29</v>
          </cell>
          <cell r="D251" t="str">
            <v>1999/12/03</v>
          </cell>
          <cell r="E251">
            <v>1</v>
          </cell>
          <cell r="F251">
            <v>5</v>
          </cell>
          <cell r="G251">
            <v>0.40579137731481474</v>
          </cell>
          <cell r="H251">
            <v>0.44110821759259256</v>
          </cell>
          <cell r="I251">
            <v>5</v>
          </cell>
          <cell r="J251">
            <v>0.3</v>
          </cell>
          <cell r="K251">
            <v>0.35605423094904159</v>
          </cell>
          <cell r="L251">
            <v>0.35605423094904159</v>
          </cell>
        </row>
        <row r="252">
          <cell r="A252" t="str">
            <v>전통체험 뿌리깊은나무</v>
          </cell>
          <cell r="B252" t="str">
            <v>KBS2</v>
          </cell>
          <cell r="C252" t="str">
            <v>1999/12/01</v>
          </cell>
          <cell r="D252" t="str">
            <v>1999/12/01</v>
          </cell>
          <cell r="E252">
            <v>3</v>
          </cell>
          <cell r="F252">
            <v>3</v>
          </cell>
          <cell r="G252">
            <v>2.0122337962962966</v>
          </cell>
          <cell r="H252">
            <v>2.0478009259259258</v>
          </cell>
          <cell r="I252">
            <v>1</v>
          </cell>
          <cell r="J252">
            <v>0.3</v>
          </cell>
          <cell r="K252">
            <v>0.3</v>
          </cell>
          <cell r="L252">
            <v>0.27727910238429171</v>
          </cell>
        </row>
        <row r="253">
          <cell r="A253" t="str">
            <v>KBS뉴스(1200)</v>
          </cell>
          <cell r="B253" t="str">
            <v>KBS1</v>
          </cell>
          <cell r="C253" t="str">
            <v>1999/12/04</v>
          </cell>
          <cell r="D253" t="str">
            <v>1999/12/05</v>
          </cell>
          <cell r="E253">
            <v>6</v>
          </cell>
          <cell r="F253">
            <v>7</v>
          </cell>
          <cell r="G253">
            <v>0.50012731481481487</v>
          </cell>
          <cell r="H253">
            <v>0.50665509259259256</v>
          </cell>
          <cell r="I253">
            <v>2</v>
          </cell>
          <cell r="J253">
            <v>0.3</v>
          </cell>
          <cell r="K253">
            <v>0.3</v>
          </cell>
          <cell r="L253">
            <v>0.25932678821879385</v>
          </cell>
        </row>
        <row r="254">
          <cell r="A254" t="str">
            <v>정범구의 시사만평</v>
          </cell>
          <cell r="B254" t="str">
            <v>KBS1</v>
          </cell>
          <cell r="C254" t="str">
            <v>1999/12/05</v>
          </cell>
          <cell r="D254" t="str">
            <v>1999/12/05</v>
          </cell>
          <cell r="E254">
            <v>7</v>
          </cell>
          <cell r="F254">
            <v>7</v>
          </cell>
          <cell r="G254">
            <v>0.38501157407407405</v>
          </cell>
          <cell r="H254">
            <v>0.41554398148148147</v>
          </cell>
          <cell r="I254">
            <v>1</v>
          </cell>
          <cell r="J254">
            <v>0.3</v>
          </cell>
          <cell r="K254">
            <v>0.3</v>
          </cell>
          <cell r="L254">
            <v>0.29780271154745208</v>
          </cell>
        </row>
        <row r="255">
          <cell r="A255" t="str">
            <v>특집방송  21세기를말한다</v>
          </cell>
          <cell r="B255" t="str">
            <v>MBC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0.94351851851851853</v>
          </cell>
          <cell r="H255">
            <v>0.98236111111111113</v>
          </cell>
          <cell r="I255">
            <v>1</v>
          </cell>
          <cell r="J255">
            <v>0.3</v>
          </cell>
          <cell r="K255">
            <v>0.3</v>
          </cell>
          <cell r="L255">
            <v>0.35647498831229546</v>
          </cell>
        </row>
        <row r="256">
          <cell r="A256" t="str">
            <v>출발 모닝와이드 2부</v>
          </cell>
          <cell r="B256" t="str">
            <v>SBS</v>
          </cell>
          <cell r="C256" t="str">
            <v>1999/11/29</v>
          </cell>
          <cell r="D256" t="str">
            <v>1999/12/05</v>
          </cell>
          <cell r="E256">
            <v>1</v>
          </cell>
          <cell r="F256">
            <v>7</v>
          </cell>
          <cell r="G256">
            <v>0.27918882275132262</v>
          </cell>
          <cell r="H256">
            <v>0.31268551587301585</v>
          </cell>
          <cell r="I256">
            <v>7</v>
          </cell>
          <cell r="J256">
            <v>0.3</v>
          </cell>
          <cell r="K256">
            <v>0.3</v>
          </cell>
          <cell r="L256">
            <v>0.33669939223936424</v>
          </cell>
        </row>
        <row r="257">
          <cell r="A257" t="str">
            <v>꼬꼬마 텔레토비(재)</v>
          </cell>
          <cell r="B257" t="str">
            <v>KBS2</v>
          </cell>
          <cell r="C257" t="str">
            <v>1999/11/29</v>
          </cell>
          <cell r="D257" t="str">
            <v>1999/12/03</v>
          </cell>
          <cell r="E257">
            <v>1</v>
          </cell>
          <cell r="F257">
            <v>5</v>
          </cell>
          <cell r="G257">
            <v>0.68535185185185188</v>
          </cell>
          <cell r="H257">
            <v>0.70332870370370382</v>
          </cell>
          <cell r="I257">
            <v>5</v>
          </cell>
          <cell r="J257">
            <v>0.3</v>
          </cell>
          <cell r="K257">
            <v>0.3</v>
          </cell>
          <cell r="L257">
            <v>0.2900420757363254</v>
          </cell>
        </row>
        <row r="258">
          <cell r="A258" t="str">
            <v>경제전망대</v>
          </cell>
          <cell r="B258" t="str">
            <v>KBS1</v>
          </cell>
          <cell r="C258" t="str">
            <v>1999/12/05</v>
          </cell>
          <cell r="D258" t="str">
            <v>1999/12/05</v>
          </cell>
          <cell r="E258">
            <v>7</v>
          </cell>
          <cell r="F258">
            <v>7</v>
          </cell>
          <cell r="G258">
            <v>0.36424768518518519</v>
          </cell>
          <cell r="H258">
            <v>0.38343749999999999</v>
          </cell>
          <cell r="I258">
            <v>1</v>
          </cell>
          <cell r="J258">
            <v>0.3</v>
          </cell>
          <cell r="K258">
            <v>0.3</v>
          </cell>
          <cell r="L258">
            <v>0.28840579710144926</v>
          </cell>
        </row>
        <row r="259">
          <cell r="A259" t="str">
            <v>TV유치원 하나 둘 셋</v>
          </cell>
          <cell r="B259" t="str">
            <v>KBS1</v>
          </cell>
          <cell r="C259" t="str">
            <v>1999/11/29</v>
          </cell>
          <cell r="D259" t="str">
            <v>1999/12/04</v>
          </cell>
          <cell r="E259">
            <v>1</v>
          </cell>
          <cell r="F259">
            <v>6</v>
          </cell>
          <cell r="G259">
            <v>0.32299575617283954</v>
          </cell>
          <cell r="H259">
            <v>0.3357368827160494</v>
          </cell>
          <cell r="I259">
            <v>6</v>
          </cell>
          <cell r="J259">
            <v>0.3</v>
          </cell>
          <cell r="K259">
            <v>0.3</v>
          </cell>
          <cell r="L259">
            <v>0.28831229546517068</v>
          </cell>
        </row>
        <row r="260">
          <cell r="A260" t="str">
            <v>건강TV 안녕하십니까(재)</v>
          </cell>
          <cell r="B260" t="str">
            <v>KBS2</v>
          </cell>
          <cell r="C260" t="str">
            <v>1999/11/29</v>
          </cell>
          <cell r="D260" t="str">
            <v>1999/12/03</v>
          </cell>
          <cell r="E260">
            <v>1</v>
          </cell>
          <cell r="F260">
            <v>5</v>
          </cell>
          <cell r="G260">
            <v>0.66475694444444444</v>
          </cell>
          <cell r="H260">
            <v>0.68359490740740747</v>
          </cell>
          <cell r="I260">
            <v>5</v>
          </cell>
          <cell r="J260">
            <v>0.3</v>
          </cell>
          <cell r="K260">
            <v>0.3</v>
          </cell>
          <cell r="L260">
            <v>0.24361851332398318</v>
          </cell>
        </row>
        <row r="261">
          <cell r="A261" t="str">
            <v>특집방송  &lt;어려운이웃에사랑의손길을2부&gt;</v>
          </cell>
          <cell r="B261" t="str">
            <v>KBS1</v>
          </cell>
          <cell r="C261" t="str">
            <v>1999/12/04</v>
          </cell>
          <cell r="D261" t="str">
            <v>1999/12/04</v>
          </cell>
          <cell r="E261">
            <v>6</v>
          </cell>
          <cell r="F261">
            <v>6</v>
          </cell>
          <cell r="G261">
            <v>0.50746527777777783</v>
          </cell>
          <cell r="H261">
            <v>0.58968750000000003</v>
          </cell>
          <cell r="I261">
            <v>1</v>
          </cell>
          <cell r="J261">
            <v>0.3</v>
          </cell>
          <cell r="K261">
            <v>0.3</v>
          </cell>
          <cell r="L261">
            <v>0.30528284244974285</v>
          </cell>
        </row>
        <row r="262">
          <cell r="A262" t="str">
            <v>한선교 정은아의 좋은 아침 1부</v>
          </cell>
          <cell r="B262" t="str">
            <v>SBS</v>
          </cell>
          <cell r="C262" t="str">
            <v>1999/11/29</v>
          </cell>
          <cell r="D262" t="str">
            <v>1999/12/03</v>
          </cell>
          <cell r="E262">
            <v>1</v>
          </cell>
          <cell r="F262">
            <v>5</v>
          </cell>
          <cell r="G262">
            <v>0.37829027777777768</v>
          </cell>
          <cell r="H262">
            <v>0.39652222222222222</v>
          </cell>
          <cell r="I262">
            <v>5</v>
          </cell>
          <cell r="J262">
            <v>0.3</v>
          </cell>
          <cell r="K262">
            <v>0.3</v>
          </cell>
          <cell r="L262">
            <v>0.25736325385694248</v>
          </cell>
        </row>
        <row r="263">
          <cell r="A263" t="str">
            <v>특집방송  세계장애인의날특별앙코르(재)</v>
          </cell>
          <cell r="B263" t="str">
            <v>KBS1</v>
          </cell>
          <cell r="C263" t="str">
            <v>1999/12/03</v>
          </cell>
          <cell r="D263" t="str">
            <v>1999/12/03</v>
          </cell>
          <cell r="E263">
            <v>5</v>
          </cell>
          <cell r="F263">
            <v>5</v>
          </cell>
          <cell r="G263">
            <v>0.64098379629629632</v>
          </cell>
          <cell r="H263">
            <v>0.70594907407407403</v>
          </cell>
          <cell r="I263">
            <v>1</v>
          </cell>
          <cell r="J263">
            <v>0.3</v>
          </cell>
          <cell r="K263">
            <v>0.3</v>
          </cell>
          <cell r="L263">
            <v>0.35745675549322115</v>
          </cell>
        </row>
        <row r="264">
          <cell r="A264" t="str">
            <v>특집방송  2회연속특별기획메이드인코리아21c생존의조건제1편(재)</v>
          </cell>
          <cell r="B264" t="str">
            <v>KBS1</v>
          </cell>
          <cell r="C264" t="str">
            <v>1999/12/01</v>
          </cell>
          <cell r="D264" t="str">
            <v>1999/12/01</v>
          </cell>
          <cell r="E264">
            <v>3</v>
          </cell>
          <cell r="F264">
            <v>3</v>
          </cell>
          <cell r="G264">
            <v>0.65135416666666668</v>
          </cell>
          <cell r="H264">
            <v>0.6778587962962962</v>
          </cell>
          <cell r="I264">
            <v>1</v>
          </cell>
          <cell r="J264">
            <v>0.3</v>
          </cell>
          <cell r="K264">
            <v>0.3</v>
          </cell>
          <cell r="L264">
            <v>0.26157082748948107</v>
          </cell>
        </row>
        <row r="265">
          <cell r="A265" t="str">
            <v>현장르포제3지대</v>
          </cell>
          <cell r="B265" t="str">
            <v>KBS1</v>
          </cell>
          <cell r="C265" t="str">
            <v>1999/12/03</v>
          </cell>
          <cell r="D265" t="str">
            <v>1999/12/03</v>
          </cell>
          <cell r="E265">
            <v>5</v>
          </cell>
          <cell r="F265">
            <v>5</v>
          </cell>
          <cell r="G265">
            <v>2.0127314814814818</v>
          </cell>
          <cell r="H265">
            <v>2.0524652777777774</v>
          </cell>
          <cell r="I265">
            <v>1</v>
          </cell>
          <cell r="J265">
            <v>0.3</v>
          </cell>
          <cell r="K265">
            <v>0.3</v>
          </cell>
          <cell r="L265">
            <v>0.33819541841982231</v>
          </cell>
        </row>
        <row r="266">
          <cell r="A266" t="str">
            <v>TV명인전  배뱅이 명창 이은관</v>
          </cell>
          <cell r="B266" t="str">
            <v>KBS2</v>
          </cell>
          <cell r="C266" t="str">
            <v>1999/11/29</v>
          </cell>
          <cell r="D266" t="str">
            <v>1999/11/29</v>
          </cell>
          <cell r="E266">
            <v>1</v>
          </cell>
          <cell r="F266">
            <v>1</v>
          </cell>
          <cell r="G266">
            <v>2.0448148148148149</v>
          </cell>
          <cell r="H266">
            <v>2.0779166666666669</v>
          </cell>
          <cell r="I266">
            <v>1</v>
          </cell>
          <cell r="J266">
            <v>0.2</v>
          </cell>
          <cell r="K266">
            <v>0.2</v>
          </cell>
          <cell r="L266">
            <v>0.24357176250584386</v>
          </cell>
        </row>
        <row r="267">
          <cell r="A267" t="str">
            <v>생방송 심야토론</v>
          </cell>
          <cell r="B267" t="str">
            <v>KBS1</v>
          </cell>
          <cell r="C267" t="str">
            <v>1999/12/04</v>
          </cell>
          <cell r="D267" t="str">
            <v>1999/12/04</v>
          </cell>
          <cell r="E267">
            <v>6</v>
          </cell>
          <cell r="F267">
            <v>6</v>
          </cell>
          <cell r="G267">
            <v>0.94406250000000003</v>
          </cell>
          <cell r="H267">
            <v>2.0114930555555555</v>
          </cell>
          <cell r="I267">
            <v>1</v>
          </cell>
          <cell r="J267">
            <v>0.2</v>
          </cell>
          <cell r="K267">
            <v>0.2</v>
          </cell>
          <cell r="L267">
            <v>0.15479195885928004</v>
          </cell>
        </row>
        <row r="268">
          <cell r="A268" t="str">
            <v>KBS마감뉴스</v>
          </cell>
          <cell r="B268" t="str">
            <v>KBS1</v>
          </cell>
          <cell r="C268" t="str">
            <v>1999/11/29</v>
          </cell>
          <cell r="D268" t="str">
            <v>1999/12/03</v>
          </cell>
          <cell r="E268">
            <v>1</v>
          </cell>
          <cell r="F268">
            <v>5</v>
          </cell>
          <cell r="G268">
            <v>2.0431412037037036</v>
          </cell>
          <cell r="H268">
            <v>2.0518333333333332</v>
          </cell>
          <cell r="I268">
            <v>5</v>
          </cell>
          <cell r="J268">
            <v>0.2</v>
          </cell>
          <cell r="K268">
            <v>0.2</v>
          </cell>
          <cell r="L268">
            <v>0.1972884525479196</v>
          </cell>
        </row>
        <row r="269">
          <cell r="A269" t="str">
            <v>KBS스포츠  한국아이스하키리그전&lt;광운대:경희대&gt;</v>
          </cell>
          <cell r="B269" t="str">
            <v>KBS1</v>
          </cell>
          <cell r="C269" t="str">
            <v>1999/12/03</v>
          </cell>
          <cell r="D269" t="str">
            <v>1999/12/03</v>
          </cell>
          <cell r="E269">
            <v>5</v>
          </cell>
          <cell r="F269">
            <v>5</v>
          </cell>
          <cell r="G269">
            <v>0.54662037037037037</v>
          </cell>
          <cell r="H269">
            <v>0.63556712962962958</v>
          </cell>
          <cell r="I269">
            <v>1</v>
          </cell>
          <cell r="J269">
            <v>0.2</v>
          </cell>
          <cell r="K269">
            <v>0.2</v>
          </cell>
          <cell r="L269">
            <v>0.14287050023375411</v>
          </cell>
        </row>
        <row r="270">
          <cell r="A270" t="str">
            <v>KBS스포츠  여자핸드볼&lt;한국:헝가리&gt;</v>
          </cell>
          <cell r="B270" t="str">
            <v>KBS1</v>
          </cell>
          <cell r="C270" t="str">
            <v>1999/12/01</v>
          </cell>
          <cell r="D270" t="str">
            <v>1999/12/01</v>
          </cell>
          <cell r="E270">
            <v>3</v>
          </cell>
          <cell r="F270">
            <v>3</v>
          </cell>
          <cell r="G270">
            <v>0.50200231481481483</v>
          </cell>
          <cell r="H270">
            <v>0.5531018518518519</v>
          </cell>
          <cell r="I270">
            <v>1</v>
          </cell>
          <cell r="J270">
            <v>0.2</v>
          </cell>
          <cell r="K270">
            <v>0.2</v>
          </cell>
          <cell r="L270">
            <v>0.23632538569424966</v>
          </cell>
        </row>
        <row r="271">
          <cell r="A271" t="str">
            <v>앙코르미니시리즈&lt;느낌&gt;</v>
          </cell>
          <cell r="B271" t="str">
            <v>KBS2</v>
          </cell>
          <cell r="C271" t="str">
            <v>1999/12/03</v>
          </cell>
          <cell r="D271" t="str">
            <v>1999/12/03</v>
          </cell>
          <cell r="E271">
            <v>5</v>
          </cell>
          <cell r="F271">
            <v>5</v>
          </cell>
          <cell r="G271">
            <v>0.46504629629629629</v>
          </cell>
          <cell r="H271">
            <v>0.49859953703703702</v>
          </cell>
          <cell r="I271">
            <v>1</v>
          </cell>
          <cell r="J271">
            <v>0.2</v>
          </cell>
          <cell r="K271">
            <v>0.2</v>
          </cell>
          <cell r="L271">
            <v>0.18873305282842451</v>
          </cell>
        </row>
        <row r="272">
          <cell r="A272" t="str">
            <v>특집방송  2회연속특별기획메이드인코리아21c생존의조건제2편(재)</v>
          </cell>
          <cell r="B272" t="str">
            <v>KBS1</v>
          </cell>
          <cell r="C272" t="str">
            <v>1999/12/01</v>
          </cell>
          <cell r="D272" t="str">
            <v>1999/12/01</v>
          </cell>
          <cell r="E272">
            <v>3</v>
          </cell>
          <cell r="F272">
            <v>3</v>
          </cell>
          <cell r="G272">
            <v>0.67883101851851846</v>
          </cell>
          <cell r="H272">
            <v>0.7049537037037038</v>
          </cell>
          <cell r="I272">
            <v>1</v>
          </cell>
          <cell r="J272">
            <v>0.2</v>
          </cell>
          <cell r="K272">
            <v>0.2</v>
          </cell>
          <cell r="L272">
            <v>0.24488078541374478</v>
          </cell>
        </row>
        <row r="273">
          <cell r="A273" t="str">
            <v>특선외화시리즈&lt;손자병법&gt;</v>
          </cell>
          <cell r="B273" t="str">
            <v>SBS</v>
          </cell>
          <cell r="C273" t="str">
            <v>1999/11/29</v>
          </cell>
          <cell r="D273" t="str">
            <v>1999/12/03</v>
          </cell>
          <cell r="E273">
            <v>1</v>
          </cell>
          <cell r="F273">
            <v>5</v>
          </cell>
          <cell r="G273">
            <v>0.47280613425925921</v>
          </cell>
          <cell r="H273">
            <v>0.50505324074074065</v>
          </cell>
          <cell r="I273">
            <v>4</v>
          </cell>
          <cell r="J273">
            <v>0.2</v>
          </cell>
          <cell r="K273">
            <v>0.2</v>
          </cell>
          <cell r="L273">
            <v>0.1825619448340346</v>
          </cell>
        </row>
        <row r="274">
          <cell r="A274" t="str">
            <v>환경스페셜(재)</v>
          </cell>
          <cell r="B274" t="str">
            <v>KBS1</v>
          </cell>
          <cell r="C274" t="str">
            <v>1999/11/29</v>
          </cell>
          <cell r="D274" t="str">
            <v>1999/11/30</v>
          </cell>
          <cell r="E274">
            <v>1</v>
          </cell>
          <cell r="F274">
            <v>2</v>
          </cell>
          <cell r="G274">
            <v>0.67489583333333336</v>
          </cell>
          <cell r="H274">
            <v>0.70377314814814818</v>
          </cell>
          <cell r="I274">
            <v>2</v>
          </cell>
          <cell r="J274">
            <v>0.2</v>
          </cell>
          <cell r="K274">
            <v>0.2</v>
          </cell>
          <cell r="L274">
            <v>0.16722767648433848</v>
          </cell>
        </row>
        <row r="275">
          <cell r="A275" t="str">
            <v>KBS2 뉴스(0845)</v>
          </cell>
          <cell r="B275" t="str">
            <v>KBS2</v>
          </cell>
          <cell r="C275" t="str">
            <v>1999/11/29</v>
          </cell>
          <cell r="D275" t="str">
            <v>1999/12/04</v>
          </cell>
          <cell r="E275">
            <v>1</v>
          </cell>
          <cell r="F275">
            <v>6</v>
          </cell>
          <cell r="G275">
            <v>0.3644444444444444</v>
          </cell>
          <cell r="H275">
            <v>0.37271797839506166</v>
          </cell>
          <cell r="I275">
            <v>6</v>
          </cell>
          <cell r="J275">
            <v>0.2</v>
          </cell>
          <cell r="K275">
            <v>0.2</v>
          </cell>
          <cell r="L275">
            <v>0.15839177185600747</v>
          </cell>
        </row>
        <row r="276">
          <cell r="A276" t="str">
            <v>문화탐험 오늘</v>
          </cell>
          <cell r="B276" t="str">
            <v>KBS2</v>
          </cell>
          <cell r="C276" t="str">
            <v>1999/12/02</v>
          </cell>
          <cell r="D276" t="str">
            <v>1999/12/02</v>
          </cell>
          <cell r="E276">
            <v>4</v>
          </cell>
          <cell r="F276">
            <v>4</v>
          </cell>
          <cell r="G276">
            <v>2.0150810185185186</v>
          </cell>
          <cell r="H276">
            <v>2.0485416666666669</v>
          </cell>
          <cell r="I276">
            <v>1</v>
          </cell>
          <cell r="J276">
            <v>0.2</v>
          </cell>
          <cell r="K276">
            <v>0.2</v>
          </cell>
          <cell r="L276">
            <v>0.20902290790088829</v>
          </cell>
        </row>
        <row r="277">
          <cell r="A277" t="str">
            <v>행복채널</v>
          </cell>
          <cell r="B277" t="str">
            <v>KBS2</v>
          </cell>
          <cell r="C277" t="str">
            <v>1999/11/29</v>
          </cell>
          <cell r="D277" t="str">
            <v>1999/12/03</v>
          </cell>
          <cell r="E277">
            <v>1</v>
          </cell>
          <cell r="F277">
            <v>5</v>
          </cell>
          <cell r="G277">
            <v>0.39721990740740742</v>
          </cell>
          <cell r="H277">
            <v>0.45058333333333334</v>
          </cell>
          <cell r="I277">
            <v>5</v>
          </cell>
          <cell r="J277">
            <v>0.2</v>
          </cell>
          <cell r="K277">
            <v>0.2</v>
          </cell>
          <cell r="L277">
            <v>0.2292660121552127</v>
          </cell>
        </row>
        <row r="278">
          <cell r="A278" t="str">
            <v>MBC뉴스(1050)</v>
          </cell>
          <cell r="B278" t="str">
            <v>MBC</v>
          </cell>
          <cell r="C278" t="str">
            <v>1999/11/29</v>
          </cell>
          <cell r="D278" t="str">
            <v>1999/12/03</v>
          </cell>
          <cell r="E278">
            <v>1</v>
          </cell>
          <cell r="F278">
            <v>5</v>
          </cell>
          <cell r="G278">
            <v>0.45373379629629634</v>
          </cell>
          <cell r="H278">
            <v>0.46096932870370361</v>
          </cell>
          <cell r="I278">
            <v>5</v>
          </cell>
          <cell r="K278">
            <v>0.11398457583547557</v>
          </cell>
          <cell r="L278">
            <v>0.11398457583547557</v>
          </cell>
        </row>
        <row r="279">
          <cell r="A279" t="str">
            <v>특집방송  IMF2년시련과극복</v>
          </cell>
          <cell r="B279" t="str">
            <v>SBS</v>
          </cell>
          <cell r="C279" t="str">
            <v>1999/11/30</v>
          </cell>
          <cell r="D279" t="str">
            <v>1999/11/30</v>
          </cell>
          <cell r="E279">
            <v>2</v>
          </cell>
          <cell r="F279">
            <v>2</v>
          </cell>
          <cell r="G279">
            <v>0.9659375</v>
          </cell>
          <cell r="H279">
            <v>2.0098148148148152</v>
          </cell>
          <cell r="I279">
            <v>1</v>
          </cell>
          <cell r="K279">
            <v>0.1086764705882353</v>
          </cell>
          <cell r="L279">
            <v>0.1086764705882353</v>
          </cell>
        </row>
        <row r="280">
          <cell r="A280" t="str">
            <v>시청자 의견을 듣습니다</v>
          </cell>
          <cell r="B280" t="str">
            <v>KBS1</v>
          </cell>
          <cell r="C280" t="str">
            <v>1999/12/05</v>
          </cell>
          <cell r="D280" t="str">
            <v>1999/12/05</v>
          </cell>
          <cell r="E280">
            <v>7</v>
          </cell>
          <cell r="F280">
            <v>7</v>
          </cell>
          <cell r="G280">
            <v>0.46688657407407402</v>
          </cell>
          <cell r="H280">
            <v>0.49890046296296298</v>
          </cell>
          <cell r="I280">
            <v>1</v>
          </cell>
          <cell r="J280">
            <v>0.1</v>
          </cell>
          <cell r="K280">
            <v>0.1</v>
          </cell>
          <cell r="L280">
            <v>7.3772791023842918E-2</v>
          </cell>
        </row>
        <row r="281">
          <cell r="A281" t="str">
            <v>일자리 100만개를 만듭시다</v>
          </cell>
          <cell r="B281" t="str">
            <v>KBS1</v>
          </cell>
          <cell r="C281" t="str">
            <v>1999/12/03</v>
          </cell>
          <cell r="D281" t="str">
            <v>1999/12/03</v>
          </cell>
          <cell r="E281">
            <v>5</v>
          </cell>
          <cell r="F281">
            <v>5</v>
          </cell>
          <cell r="G281">
            <v>0.46861111111111109</v>
          </cell>
          <cell r="H281">
            <v>0.5461111111111111</v>
          </cell>
          <cell r="I281">
            <v>1</v>
          </cell>
          <cell r="J281">
            <v>0.1</v>
          </cell>
          <cell r="K281">
            <v>0.1</v>
          </cell>
          <cell r="L281">
            <v>6.3487611033193073E-2</v>
          </cell>
        </row>
        <row r="282">
          <cell r="A282" t="str">
            <v>꼬꼬마 텔레토비</v>
          </cell>
          <cell r="B282" t="str">
            <v>KBS2</v>
          </cell>
          <cell r="C282" t="str">
            <v>1999/11/29</v>
          </cell>
          <cell r="D282" t="str">
            <v>1999/12/04</v>
          </cell>
          <cell r="E282">
            <v>1</v>
          </cell>
          <cell r="F282">
            <v>6</v>
          </cell>
          <cell r="G282">
            <v>0.34333719135802471</v>
          </cell>
          <cell r="H282">
            <v>0.36193672839506169</v>
          </cell>
          <cell r="I282">
            <v>6</v>
          </cell>
          <cell r="J282">
            <v>0.1</v>
          </cell>
          <cell r="K282">
            <v>0.1</v>
          </cell>
          <cell r="L282">
            <v>0.10439457690509585</v>
          </cell>
        </row>
        <row r="283">
          <cell r="A283" t="str">
            <v>네트워크우수작시리즈</v>
          </cell>
          <cell r="B283" t="str">
            <v>MBC</v>
          </cell>
          <cell r="C283" t="str">
            <v>1999/11/29</v>
          </cell>
          <cell r="D283" t="str">
            <v>1999/12/03</v>
          </cell>
          <cell r="E283">
            <v>1</v>
          </cell>
          <cell r="F283">
            <v>5</v>
          </cell>
          <cell r="G283">
            <v>0.46256076388888889</v>
          </cell>
          <cell r="H283">
            <v>0.49568865740740736</v>
          </cell>
          <cell r="I283">
            <v>4</v>
          </cell>
          <cell r="J283">
            <v>0.1</v>
          </cell>
          <cell r="K283">
            <v>0.1</v>
          </cell>
          <cell r="L283">
            <v>0.10883590462833098</v>
          </cell>
        </row>
        <row r="284">
          <cell r="A284" t="str">
            <v>MBC아침뉴스2000 1부</v>
          </cell>
          <cell r="B284" t="str">
            <v>MBC</v>
          </cell>
          <cell r="C284" t="str">
            <v>1999/11/29</v>
          </cell>
          <cell r="D284" t="str">
            <v>1999/12/04</v>
          </cell>
          <cell r="E284">
            <v>1</v>
          </cell>
          <cell r="F284">
            <v>6</v>
          </cell>
          <cell r="G284">
            <v>0.24970871913580248</v>
          </cell>
          <cell r="H284">
            <v>0.26924768518518521</v>
          </cell>
          <cell r="I284">
            <v>6</v>
          </cell>
          <cell r="J284">
            <v>0.1</v>
          </cell>
          <cell r="K284">
            <v>0.1</v>
          </cell>
          <cell r="L284">
            <v>9.8644226273959801E-2</v>
          </cell>
        </row>
        <row r="285">
          <cell r="A285" t="str">
            <v>특집방송  창사특집생방송새천년D-30 1부</v>
          </cell>
          <cell r="B285" t="str">
            <v>MBC</v>
          </cell>
          <cell r="C285" t="str">
            <v>1999/12/02</v>
          </cell>
          <cell r="D285" t="str">
            <v>1999/12/02</v>
          </cell>
          <cell r="E285">
            <v>4</v>
          </cell>
          <cell r="F285">
            <v>4</v>
          </cell>
          <cell r="G285">
            <v>0.46194444444444444</v>
          </cell>
          <cell r="H285">
            <v>0.50656250000000003</v>
          </cell>
          <cell r="I285">
            <v>1</v>
          </cell>
          <cell r="J285">
            <v>0.1</v>
          </cell>
          <cell r="K285">
            <v>0.1</v>
          </cell>
          <cell r="L285">
            <v>0.14067321178120615</v>
          </cell>
        </row>
        <row r="286">
          <cell r="A286" t="str">
            <v>테마기행 고향</v>
          </cell>
          <cell r="B286" t="str">
            <v>KBS2</v>
          </cell>
          <cell r="C286" t="str">
            <v>1999/12/05</v>
          </cell>
          <cell r="D286" t="str">
            <v>1999/12/05</v>
          </cell>
          <cell r="E286">
            <v>7</v>
          </cell>
          <cell r="F286">
            <v>7</v>
          </cell>
          <cell r="G286">
            <v>0.29886574074074074</v>
          </cell>
          <cell r="H286">
            <v>0.32481481481481483</v>
          </cell>
          <cell r="I286">
            <v>1</v>
          </cell>
          <cell r="J286">
            <v>0.1</v>
          </cell>
          <cell r="K286">
            <v>0.1</v>
          </cell>
          <cell r="L286">
            <v>9.3875642823749425E-2</v>
          </cell>
        </row>
        <row r="287">
          <cell r="A287" t="str">
            <v>특집방송  민원봉사대상</v>
          </cell>
          <cell r="B287" t="str">
            <v>SBS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0.5060972222222222</v>
          </cell>
          <cell r="H287">
            <v>0.55338425925925916</v>
          </cell>
          <cell r="I287">
            <v>1</v>
          </cell>
          <cell r="J287">
            <v>0.1</v>
          </cell>
          <cell r="K287">
            <v>0.1</v>
          </cell>
          <cell r="L287">
            <v>6.1757830762038335E-2</v>
          </cell>
        </row>
        <row r="288">
          <cell r="A288" t="str">
            <v>대화 세기를 넘어서</v>
          </cell>
          <cell r="B288" t="str">
            <v>KBS1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0.99010416666666667</v>
          </cell>
          <cell r="H288">
            <v>2.0320023148148145</v>
          </cell>
          <cell r="I288">
            <v>1</v>
          </cell>
          <cell r="J288">
            <v>0.1</v>
          </cell>
          <cell r="K288">
            <v>0.1</v>
          </cell>
          <cell r="L288">
            <v>0.10196353436185135</v>
          </cell>
        </row>
        <row r="289">
          <cell r="A289" t="str">
            <v>특집방송  &lt;장애인먼저&gt;실천우수단체시상식</v>
          </cell>
          <cell r="B289" t="str">
            <v>MBC</v>
          </cell>
          <cell r="C289" t="str">
            <v>1999/12/03</v>
          </cell>
          <cell r="D289" t="str">
            <v>1999/12/03</v>
          </cell>
          <cell r="E289">
            <v>5</v>
          </cell>
          <cell r="F289">
            <v>5</v>
          </cell>
          <cell r="G289">
            <v>0.6388773148148148</v>
          </cell>
          <cell r="H289">
            <v>0.66388888888888886</v>
          </cell>
          <cell r="I289">
            <v>1</v>
          </cell>
          <cell r="J289">
            <v>0.1</v>
          </cell>
          <cell r="K289">
            <v>0.1</v>
          </cell>
          <cell r="L289">
            <v>6.9097709209911179E-2</v>
          </cell>
        </row>
        <row r="290">
          <cell r="A290" t="str">
            <v>위성앙코르세계의헤드라인</v>
          </cell>
          <cell r="B290" t="str">
            <v>KBS1</v>
          </cell>
          <cell r="C290" t="str">
            <v>1999/12/05</v>
          </cell>
          <cell r="D290" t="str">
            <v>1999/12/05</v>
          </cell>
          <cell r="E290">
            <v>7</v>
          </cell>
          <cell r="F290">
            <v>7</v>
          </cell>
          <cell r="G290">
            <v>2.0176736111111113</v>
          </cell>
          <cell r="H290">
            <v>2.058796296296296</v>
          </cell>
          <cell r="I290">
            <v>1</v>
          </cell>
          <cell r="J290">
            <v>0.1</v>
          </cell>
          <cell r="K290">
            <v>0.1</v>
          </cell>
          <cell r="L290">
            <v>0.11612903225806452</v>
          </cell>
        </row>
        <row r="291">
          <cell r="A291" t="str">
            <v>건강TV 안녕하십니까</v>
          </cell>
          <cell r="B291" t="str">
            <v>KBS2</v>
          </cell>
          <cell r="C291" t="str">
            <v>1999/11/29</v>
          </cell>
          <cell r="D291" t="str">
            <v>1999/12/03</v>
          </cell>
          <cell r="E291">
            <v>1</v>
          </cell>
          <cell r="F291">
            <v>5</v>
          </cell>
          <cell r="G291">
            <v>0.27039583333333334</v>
          </cell>
          <cell r="H291">
            <v>0.28983564814814811</v>
          </cell>
          <cell r="I291">
            <v>5</v>
          </cell>
          <cell r="J291">
            <v>0.1</v>
          </cell>
          <cell r="K291">
            <v>0.1</v>
          </cell>
          <cell r="L291">
            <v>0.10383356708742404</v>
          </cell>
        </row>
        <row r="292">
          <cell r="A292" t="str">
            <v>KBS뉴스(1050)</v>
          </cell>
          <cell r="B292" t="str">
            <v>KBS1</v>
          </cell>
          <cell r="C292" t="str">
            <v>1999/11/29</v>
          </cell>
          <cell r="D292" t="str">
            <v>1999/12/03</v>
          </cell>
          <cell r="E292">
            <v>1</v>
          </cell>
          <cell r="F292">
            <v>5</v>
          </cell>
          <cell r="G292">
            <v>0.45408564814814822</v>
          </cell>
          <cell r="H292">
            <v>0.4607916666666666</v>
          </cell>
          <cell r="I292">
            <v>5</v>
          </cell>
          <cell r="J292">
            <v>0.1</v>
          </cell>
          <cell r="K292">
            <v>0.1</v>
          </cell>
          <cell r="L292">
            <v>6.8630201028518009E-2</v>
          </cell>
        </row>
        <row r="293">
          <cell r="A293" t="str">
            <v>생방송 행복찾기 2부</v>
          </cell>
          <cell r="B293" t="str">
            <v>SBS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0.46228703703703705</v>
          </cell>
          <cell r="H293">
            <v>0.4965162037037037</v>
          </cell>
          <cell r="I293">
            <v>1</v>
          </cell>
          <cell r="J293">
            <v>0.1</v>
          </cell>
          <cell r="K293">
            <v>0.1</v>
          </cell>
          <cell r="L293">
            <v>0.10397381954184198</v>
          </cell>
        </row>
        <row r="294">
          <cell r="A294" t="str">
            <v>도전 주부가요스타</v>
          </cell>
          <cell r="B294" t="str">
            <v>KBS2</v>
          </cell>
          <cell r="C294" t="str">
            <v>1999/12/04</v>
          </cell>
          <cell r="D294" t="str">
            <v>1999/12/04</v>
          </cell>
          <cell r="E294">
            <v>6</v>
          </cell>
          <cell r="F294">
            <v>6</v>
          </cell>
          <cell r="G294">
            <v>0.39809027777777778</v>
          </cell>
          <cell r="H294">
            <v>0.43846064814814811</v>
          </cell>
          <cell r="I294">
            <v>1</v>
          </cell>
          <cell r="J294">
            <v>0.1</v>
          </cell>
          <cell r="K294">
            <v>0.1</v>
          </cell>
          <cell r="L294">
            <v>9.0696587190275832E-2</v>
          </cell>
        </row>
        <row r="295">
          <cell r="A295" t="str">
            <v>SBS스포츠  유럽남미축구최강전</v>
          </cell>
          <cell r="B295" t="str">
            <v>SBS</v>
          </cell>
          <cell r="C295" t="str">
            <v>1999/12/01</v>
          </cell>
          <cell r="D295" t="str">
            <v>1999/12/01</v>
          </cell>
          <cell r="E295">
            <v>3</v>
          </cell>
          <cell r="F295">
            <v>3</v>
          </cell>
          <cell r="G295">
            <v>0.46664351851851843</v>
          </cell>
          <cell r="H295">
            <v>0.54862037037037037</v>
          </cell>
          <cell r="I295">
            <v>1</v>
          </cell>
          <cell r="J295">
            <v>0.1</v>
          </cell>
          <cell r="K295">
            <v>0.1</v>
          </cell>
          <cell r="L295">
            <v>0.1069658719027583</v>
          </cell>
        </row>
        <row r="296">
          <cell r="A296" t="str">
            <v>KBS뉴스(1900)</v>
          </cell>
          <cell r="B296" t="str">
            <v>KBS1</v>
          </cell>
          <cell r="C296" t="str">
            <v>1999/12/05</v>
          </cell>
          <cell r="D296" t="str">
            <v>1999/12/05</v>
          </cell>
          <cell r="E296">
            <v>7</v>
          </cell>
          <cell r="F296">
            <v>7</v>
          </cell>
          <cell r="G296">
            <v>0.79166666666666663</v>
          </cell>
          <cell r="H296">
            <v>0.7982407407407407</v>
          </cell>
          <cell r="I296">
            <v>1</v>
          </cell>
          <cell r="J296">
            <v>0.1</v>
          </cell>
          <cell r="K296">
            <v>0.1</v>
          </cell>
          <cell r="L296">
            <v>5.1706404862085088E-2</v>
          </cell>
        </row>
        <row r="297">
          <cell r="A297" t="str">
            <v>수요기획</v>
          </cell>
          <cell r="B297" t="str">
            <v>KBS1</v>
          </cell>
          <cell r="C297" t="str">
            <v>1999/12/01</v>
          </cell>
          <cell r="D297" t="str">
            <v>1999/12/01</v>
          </cell>
          <cell r="E297">
            <v>3</v>
          </cell>
          <cell r="F297">
            <v>3</v>
          </cell>
          <cell r="G297">
            <v>2.001099537037037</v>
          </cell>
          <cell r="H297">
            <v>2.030474537037037</v>
          </cell>
          <cell r="I297">
            <v>1</v>
          </cell>
          <cell r="J297">
            <v>0.1</v>
          </cell>
          <cell r="K297">
            <v>0.1</v>
          </cell>
          <cell r="L297">
            <v>0.10883590462833098</v>
          </cell>
        </row>
        <row r="298">
          <cell r="A298" t="str">
            <v>MBC가요콘서트</v>
          </cell>
          <cell r="B298" t="str">
            <v>MBC</v>
          </cell>
          <cell r="C298" t="str">
            <v>1999/12/03</v>
          </cell>
          <cell r="D298" t="str">
            <v>1999/12/03</v>
          </cell>
          <cell r="E298">
            <v>5</v>
          </cell>
          <cell r="F298">
            <v>5</v>
          </cell>
          <cell r="G298">
            <v>2.0353472222222222</v>
          </cell>
          <cell r="H298">
            <v>2.0705671296296293</v>
          </cell>
          <cell r="I298">
            <v>1</v>
          </cell>
          <cell r="J298">
            <v>0.1</v>
          </cell>
          <cell r="K298">
            <v>0.1</v>
          </cell>
          <cell r="L298">
            <v>6.1056568489948587E-2</v>
          </cell>
        </row>
        <row r="299">
          <cell r="A299" t="str">
            <v>TV문화기행</v>
          </cell>
          <cell r="B299" t="str">
            <v>KBS2</v>
          </cell>
          <cell r="C299" t="str">
            <v>1999/11/30</v>
          </cell>
          <cell r="D299" t="str">
            <v>1999/11/30</v>
          </cell>
          <cell r="E299">
            <v>2</v>
          </cell>
          <cell r="F299">
            <v>2</v>
          </cell>
          <cell r="G299">
            <v>2.0128124999999999</v>
          </cell>
          <cell r="H299">
            <v>2.0452777777777778</v>
          </cell>
          <cell r="I299">
            <v>1</v>
          </cell>
          <cell r="J299">
            <v>0.1</v>
          </cell>
          <cell r="K299">
            <v>0.1</v>
          </cell>
          <cell r="L299">
            <v>9.9064983637213666E-2</v>
          </cell>
        </row>
        <row r="300">
          <cell r="A300" t="str">
            <v>KBS뉴스(0935)</v>
          </cell>
          <cell r="B300" t="str">
            <v>KBS1</v>
          </cell>
          <cell r="C300" t="str">
            <v>1999/11/29</v>
          </cell>
          <cell r="D300" t="str">
            <v>1999/12/04</v>
          </cell>
          <cell r="E300">
            <v>1</v>
          </cell>
          <cell r="F300">
            <v>6</v>
          </cell>
          <cell r="G300">
            <v>0.39612654320987656</v>
          </cell>
          <cell r="H300">
            <v>0.41471643518518525</v>
          </cell>
          <cell r="I300">
            <v>6</v>
          </cell>
          <cell r="J300">
            <v>0.1</v>
          </cell>
          <cell r="K300">
            <v>0.1</v>
          </cell>
          <cell r="L300">
            <v>6.5731650303880326E-2</v>
          </cell>
        </row>
        <row r="301">
          <cell r="A301" t="str">
            <v>특집방송  IMF2년특별기획&lt;세계경제를움직이는국제신용평가의두얼굴&gt;</v>
          </cell>
          <cell r="B301" t="str">
            <v>KBS1</v>
          </cell>
          <cell r="C301" t="str">
            <v>1999/11/30</v>
          </cell>
          <cell r="D301" t="str">
            <v>1999/11/30</v>
          </cell>
          <cell r="E301">
            <v>2</v>
          </cell>
          <cell r="F301">
            <v>2</v>
          </cell>
          <cell r="G301">
            <v>2.011412037037037</v>
          </cell>
          <cell r="H301">
            <v>2.042395833333333</v>
          </cell>
          <cell r="I301">
            <v>1</v>
          </cell>
          <cell r="J301">
            <v>0.1</v>
          </cell>
          <cell r="K301">
            <v>0.1</v>
          </cell>
          <cell r="L301">
            <v>7.3772791023842918E-2</v>
          </cell>
        </row>
        <row r="302">
          <cell r="A302" t="str">
            <v>KBS2 스포츠  &lt;JC페니클레식골프&gt;</v>
          </cell>
          <cell r="B302" t="str">
            <v>KBS2</v>
          </cell>
          <cell r="C302" t="str">
            <v>1999/12/04</v>
          </cell>
          <cell r="D302" t="str">
            <v>1999/12/04</v>
          </cell>
          <cell r="E302">
            <v>6</v>
          </cell>
          <cell r="F302">
            <v>6</v>
          </cell>
          <cell r="G302">
            <v>0.22836805555555553</v>
          </cell>
          <cell r="H302">
            <v>0.28953703703703704</v>
          </cell>
          <cell r="I302">
            <v>1</v>
          </cell>
          <cell r="J302">
            <v>0.1</v>
          </cell>
          <cell r="K302">
            <v>0.1</v>
          </cell>
          <cell r="L302">
            <v>8.7330528284244979E-2</v>
          </cell>
        </row>
        <row r="303">
          <cell r="A303" t="str">
            <v>푸른세상만들기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0.30571759259259262</v>
          </cell>
          <cell r="H303">
            <v>0.32991126543209881</v>
          </cell>
          <cell r="I303">
            <v>1</v>
          </cell>
          <cell r="K303">
            <v>9.6191051995163243E-2</v>
          </cell>
          <cell r="L303">
            <v>9.6191051995163243E-2</v>
          </cell>
        </row>
        <row r="304">
          <cell r="A304" t="str">
            <v>도레미 여행</v>
          </cell>
          <cell r="B304" t="str">
            <v>EBS</v>
          </cell>
          <cell r="C304" t="str">
            <v>1999/12/03</v>
          </cell>
          <cell r="D304" t="str">
            <v>1999/12/03</v>
          </cell>
          <cell r="E304">
            <v>5</v>
          </cell>
          <cell r="F304">
            <v>5</v>
          </cell>
          <cell r="G304">
            <v>0.72269675925925936</v>
          </cell>
          <cell r="H304">
            <v>0.73525462962962962</v>
          </cell>
          <cell r="K304">
            <v>0</v>
          </cell>
          <cell r="L304">
            <v>0</v>
          </cell>
        </row>
        <row r="305">
          <cell r="A305" t="str">
            <v>생방송섹션오늘</v>
          </cell>
          <cell r="B305" t="str">
            <v>PSB</v>
          </cell>
          <cell r="C305" t="str">
            <v>1999/11/29</v>
          </cell>
          <cell r="D305" t="str">
            <v>1999/12/04</v>
          </cell>
          <cell r="E305">
            <v>1</v>
          </cell>
          <cell r="F305">
            <v>6</v>
          </cell>
          <cell r="G305">
            <v>0.3227237654320988</v>
          </cell>
          <cell r="H305">
            <v>0.34586033950617284</v>
          </cell>
          <cell r="K305">
            <v>0</v>
          </cell>
          <cell r="L305">
            <v>0</v>
          </cell>
        </row>
        <row r="306">
          <cell r="A306" t="str">
            <v>생방송영남을달린다</v>
          </cell>
          <cell r="B306" t="str">
            <v>MBC</v>
          </cell>
          <cell r="C306" t="str">
            <v>1999/12/04</v>
          </cell>
          <cell r="D306" t="str">
            <v>1999/12/04</v>
          </cell>
          <cell r="E306">
            <v>6</v>
          </cell>
          <cell r="F306">
            <v>6</v>
          </cell>
          <cell r="G306">
            <v>0.33877314814814818</v>
          </cell>
          <cell r="H306">
            <v>0.36978009259259265</v>
          </cell>
          <cell r="K306">
            <v>0</v>
          </cell>
          <cell r="L306">
            <v>0</v>
          </cell>
        </row>
        <row r="307">
          <cell r="A307" t="str">
            <v>생방송접속풍물기행</v>
          </cell>
          <cell r="B307" t="str">
            <v>PSB</v>
          </cell>
          <cell r="C307" t="str">
            <v>1999/11/29</v>
          </cell>
          <cell r="D307" t="str">
            <v>1999/11/29</v>
          </cell>
          <cell r="E307">
            <v>1</v>
          </cell>
          <cell r="F307">
            <v>1</v>
          </cell>
          <cell r="G307">
            <v>0.80099537037037039</v>
          </cell>
          <cell r="H307">
            <v>0.82863425925925915</v>
          </cell>
          <cell r="K307">
            <v>0</v>
          </cell>
          <cell r="L307">
            <v>0</v>
          </cell>
        </row>
        <row r="308">
          <cell r="A308" t="str">
            <v>뉴스IN뉴스</v>
          </cell>
          <cell r="B308" t="str">
            <v>iTV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0.83140046296296299</v>
          </cell>
          <cell r="H308">
            <v>0.87268518518518512</v>
          </cell>
          <cell r="K308">
            <v>0</v>
          </cell>
          <cell r="L308">
            <v>0</v>
          </cell>
        </row>
        <row r="309">
          <cell r="A309" t="str">
            <v>도올 김용옥의  알기쉬운 동양고전</v>
          </cell>
          <cell r="B309" t="str">
            <v>EBS</v>
          </cell>
          <cell r="C309" t="str">
            <v>1999/11/29</v>
          </cell>
          <cell r="D309" t="str">
            <v>1999/12/02</v>
          </cell>
          <cell r="E309">
            <v>1</v>
          </cell>
          <cell r="F309">
            <v>4</v>
          </cell>
          <cell r="G309">
            <v>0.94423900462962962</v>
          </cell>
          <cell r="H309">
            <v>0.97188946759259265</v>
          </cell>
          <cell r="K309">
            <v>0</v>
          </cell>
          <cell r="L309">
            <v>0</v>
          </cell>
        </row>
        <row r="310">
          <cell r="A310" t="str">
            <v>생방송토요일이좋다</v>
          </cell>
          <cell r="B310" t="str">
            <v>MBC</v>
          </cell>
          <cell r="C310" t="str">
            <v>1999/12/04</v>
          </cell>
          <cell r="D310" t="str">
            <v>1999/12/04</v>
          </cell>
          <cell r="E310">
            <v>6</v>
          </cell>
          <cell r="F310">
            <v>6</v>
          </cell>
          <cell r="G310">
            <v>0.33804398148148151</v>
          </cell>
          <cell r="H310">
            <v>0.37260416666666668</v>
          </cell>
          <cell r="K310">
            <v>0</v>
          </cell>
          <cell r="L310">
            <v>0</v>
          </cell>
        </row>
        <row r="311">
          <cell r="A311" t="str">
            <v>다큐이사람</v>
          </cell>
          <cell r="B311" t="str">
            <v>EBS</v>
          </cell>
          <cell r="C311" t="str">
            <v>1999/12/05</v>
          </cell>
          <cell r="D311" t="str">
            <v>1999/12/05</v>
          </cell>
          <cell r="E311">
            <v>7</v>
          </cell>
          <cell r="F311">
            <v>7</v>
          </cell>
          <cell r="G311">
            <v>0.81957175925925929</v>
          </cell>
          <cell r="H311">
            <v>0.84561342592592592</v>
          </cell>
          <cell r="K311">
            <v>0</v>
          </cell>
          <cell r="L311">
            <v>0</v>
          </cell>
        </row>
        <row r="312">
          <cell r="A312" t="str">
            <v>건강클리닉(재)</v>
          </cell>
          <cell r="B312" t="str">
            <v>EBS</v>
          </cell>
          <cell r="C312" t="str">
            <v>1999/12/04</v>
          </cell>
          <cell r="D312" t="str">
            <v>1999/12/04</v>
          </cell>
          <cell r="E312">
            <v>6</v>
          </cell>
          <cell r="F312">
            <v>6</v>
          </cell>
          <cell r="G312">
            <v>0.36107638888888888</v>
          </cell>
          <cell r="H312">
            <v>0.38732638888888887</v>
          </cell>
          <cell r="K312">
            <v>0</v>
          </cell>
          <cell r="L312">
            <v>0</v>
          </cell>
        </row>
        <row r="313">
          <cell r="A313" t="str">
            <v>대학정보뱅크</v>
          </cell>
          <cell r="B313" t="str">
            <v>EBS</v>
          </cell>
          <cell r="C313" t="str">
            <v>1999/11/29</v>
          </cell>
          <cell r="D313" t="str">
            <v>1999/12/03</v>
          </cell>
          <cell r="E313">
            <v>1</v>
          </cell>
          <cell r="F313">
            <v>5</v>
          </cell>
          <cell r="G313">
            <v>2.0137569444444443</v>
          </cell>
          <cell r="H313">
            <v>2.047462962962963</v>
          </cell>
          <cell r="K313">
            <v>0</v>
          </cell>
          <cell r="L313">
            <v>0</v>
          </cell>
        </row>
        <row r="314">
          <cell r="A314" t="str">
            <v>생방송빛고을새아침</v>
          </cell>
          <cell r="B314" t="str">
            <v>KBC</v>
          </cell>
          <cell r="C314" t="str">
            <v>1999/11/29</v>
          </cell>
          <cell r="D314" t="str">
            <v>1999/11/30</v>
          </cell>
          <cell r="E314">
            <v>1</v>
          </cell>
          <cell r="F314">
            <v>2</v>
          </cell>
          <cell r="G314">
            <v>0.32485532407407408</v>
          </cell>
          <cell r="H314">
            <v>0.35272569444444446</v>
          </cell>
          <cell r="K314">
            <v>0</v>
          </cell>
          <cell r="L314">
            <v>0</v>
          </cell>
        </row>
        <row r="315">
          <cell r="A315" t="str">
            <v>대학가중계(재)</v>
          </cell>
          <cell r="B315" t="str">
            <v>EBS</v>
          </cell>
          <cell r="C315" t="str">
            <v>1999/12/04</v>
          </cell>
          <cell r="D315" t="str">
            <v>1999/12/04</v>
          </cell>
          <cell r="E315">
            <v>6</v>
          </cell>
          <cell r="F315">
            <v>6</v>
          </cell>
          <cell r="G315">
            <v>0.73995370370370372</v>
          </cell>
          <cell r="H315">
            <v>0.76615740740740745</v>
          </cell>
          <cell r="K315">
            <v>0</v>
          </cell>
          <cell r="L315">
            <v>0</v>
          </cell>
        </row>
        <row r="316">
          <cell r="A316" t="str">
            <v>도전 나도 사장님</v>
          </cell>
          <cell r="B316" t="str">
            <v>iTV</v>
          </cell>
          <cell r="C316" t="str">
            <v>1999/12/04</v>
          </cell>
          <cell r="D316" t="str">
            <v>1999/12/04</v>
          </cell>
          <cell r="E316">
            <v>6</v>
          </cell>
          <cell r="F316">
            <v>6</v>
          </cell>
          <cell r="G316">
            <v>0.93342592592592588</v>
          </cell>
          <cell r="H316">
            <v>0.97175925925925932</v>
          </cell>
          <cell r="K316">
            <v>0</v>
          </cell>
          <cell r="L316">
            <v>0</v>
          </cell>
        </row>
        <row r="317">
          <cell r="A317" t="str">
            <v>다큐세상21</v>
          </cell>
          <cell r="B317" t="str">
            <v>MBC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0.80813657407407413</v>
          </cell>
          <cell r="H317">
            <v>0.84356481481481482</v>
          </cell>
          <cell r="K317">
            <v>0</v>
          </cell>
          <cell r="L317">
            <v>0</v>
          </cell>
        </row>
        <row r="318">
          <cell r="A318" t="str">
            <v>생방송 화제집중</v>
          </cell>
          <cell r="B318" t="str">
            <v>MBC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0.73727777777777781</v>
          </cell>
          <cell r="H318">
            <v>0.76656250000000004</v>
          </cell>
          <cell r="K318">
            <v>0</v>
          </cell>
          <cell r="L318">
            <v>0</v>
          </cell>
        </row>
        <row r="319">
          <cell r="A319" t="str">
            <v>도전 나도 사장님(재)</v>
          </cell>
          <cell r="B319" t="str">
            <v>iTV</v>
          </cell>
          <cell r="C319" t="str">
            <v>1999/12/03</v>
          </cell>
          <cell r="D319" t="str">
            <v>1999/12/03</v>
          </cell>
          <cell r="E319">
            <v>5</v>
          </cell>
          <cell r="F319">
            <v>5</v>
          </cell>
          <cell r="G319">
            <v>0.39886574074074077</v>
          </cell>
          <cell r="H319">
            <v>0.4362037037037037</v>
          </cell>
          <cell r="K319">
            <v>0</v>
          </cell>
          <cell r="L319">
            <v>0</v>
          </cell>
        </row>
        <row r="320">
          <cell r="A320" t="str">
            <v>20세기 한국 톱10</v>
          </cell>
          <cell r="B320" t="str">
            <v>KBS1</v>
          </cell>
          <cell r="C320" t="str">
            <v>1999/11/29</v>
          </cell>
          <cell r="D320" t="str">
            <v>1999/11/29</v>
          </cell>
          <cell r="E320">
            <v>1</v>
          </cell>
          <cell r="F320">
            <v>1</v>
          </cell>
          <cell r="G320">
            <v>2.0114699074074074</v>
          </cell>
          <cell r="H320">
            <v>2.0525810185185183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다시보는 20세기(재)</v>
          </cell>
          <cell r="B321" t="str">
            <v>EBS</v>
          </cell>
          <cell r="C321" t="str">
            <v>1999/12/02</v>
          </cell>
          <cell r="D321" t="str">
            <v>1999/12/02</v>
          </cell>
          <cell r="E321">
            <v>4</v>
          </cell>
          <cell r="F321">
            <v>4</v>
          </cell>
          <cell r="G321">
            <v>0.38320601851851849</v>
          </cell>
          <cell r="H321">
            <v>0.41704861111111113</v>
          </cell>
          <cell r="K321">
            <v>0</v>
          </cell>
          <cell r="L321">
            <v>0</v>
          </cell>
        </row>
        <row r="322">
          <cell r="A322" t="str">
            <v>논술특강</v>
          </cell>
          <cell r="B322" t="str">
            <v>EBS</v>
          </cell>
          <cell r="C322" t="str">
            <v>1999/11/29</v>
          </cell>
          <cell r="D322" t="str">
            <v>1999/12/03</v>
          </cell>
          <cell r="E322">
            <v>1</v>
          </cell>
          <cell r="F322">
            <v>5</v>
          </cell>
          <cell r="G322">
            <v>0.97242824074074075</v>
          </cell>
          <cell r="H322">
            <v>2.0060370370370371</v>
          </cell>
          <cell r="K322">
            <v>0</v>
          </cell>
          <cell r="L322">
            <v>0</v>
          </cell>
        </row>
        <row r="323">
          <cell r="A323" t="str">
            <v>노환기의논술특강</v>
          </cell>
          <cell r="B323" t="str">
            <v>iTV</v>
          </cell>
          <cell r="C323" t="str">
            <v>1999/12/01</v>
          </cell>
          <cell r="D323" t="str">
            <v>1999/12/02</v>
          </cell>
          <cell r="E323">
            <v>3</v>
          </cell>
          <cell r="F323">
            <v>4</v>
          </cell>
          <cell r="G323">
            <v>2.0091550925925925</v>
          </cell>
          <cell r="H323">
            <v>2.0554456018518521</v>
          </cell>
          <cell r="K323">
            <v>0</v>
          </cell>
          <cell r="L323">
            <v>0</v>
          </cell>
        </row>
        <row r="324">
          <cell r="A324" t="str">
            <v>도레미 여행(재)</v>
          </cell>
          <cell r="B324" t="str">
            <v>EBS</v>
          </cell>
          <cell r="C324" t="str">
            <v>1999/12/04</v>
          </cell>
          <cell r="D324" t="str">
            <v>1999/12/04</v>
          </cell>
          <cell r="E324">
            <v>6</v>
          </cell>
          <cell r="F324">
            <v>6</v>
          </cell>
          <cell r="G324">
            <v>0.29159722222222223</v>
          </cell>
          <cell r="H324">
            <v>0.30414351851851851</v>
          </cell>
          <cell r="K324">
            <v>0</v>
          </cell>
          <cell r="L324">
            <v>0</v>
          </cell>
        </row>
        <row r="325">
          <cell r="A325" t="str">
            <v>딩동댕 유치원</v>
          </cell>
          <cell r="B325" t="str">
            <v>EBS</v>
          </cell>
          <cell r="C325" t="str">
            <v>1999/11/29</v>
          </cell>
          <cell r="D325" t="str">
            <v>1999/12/04</v>
          </cell>
          <cell r="E325">
            <v>1</v>
          </cell>
          <cell r="F325">
            <v>6</v>
          </cell>
          <cell r="G325">
            <v>0.34103587962962961</v>
          </cell>
          <cell r="H325">
            <v>0.35470679012345679</v>
          </cell>
          <cell r="K325">
            <v>0</v>
          </cell>
          <cell r="L325">
            <v>0</v>
          </cell>
        </row>
        <row r="326">
          <cell r="A326" t="str">
            <v>단편영화극장</v>
          </cell>
          <cell r="B326" t="str">
            <v>EBS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2.0141087962962962</v>
          </cell>
          <cell r="H326">
            <v>2.0420949074074075</v>
          </cell>
          <cell r="K326">
            <v>0</v>
          </cell>
          <cell r="L326">
            <v>0</v>
          </cell>
        </row>
        <row r="327">
          <cell r="A327" t="str">
            <v>섹션정보 해피데이(재)</v>
          </cell>
          <cell r="B327" t="str">
            <v>iTV</v>
          </cell>
          <cell r="C327" t="str">
            <v>1999/11/29</v>
          </cell>
          <cell r="D327" t="str">
            <v>1999/12/03</v>
          </cell>
          <cell r="E327">
            <v>1</v>
          </cell>
          <cell r="F327">
            <v>5</v>
          </cell>
          <cell r="G327">
            <v>0.66667824074074078</v>
          </cell>
          <cell r="H327">
            <v>0.68681249999999994</v>
          </cell>
          <cell r="K327">
            <v>0</v>
          </cell>
          <cell r="L327">
            <v>0</v>
          </cell>
        </row>
        <row r="328">
          <cell r="A328" t="str">
            <v>단편영화극장(재)</v>
          </cell>
          <cell r="B328" t="str">
            <v>EBS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0.57643518518518522</v>
          </cell>
          <cell r="H328">
            <v>0.60306712962962961</v>
          </cell>
          <cell r="K328">
            <v>0</v>
          </cell>
          <cell r="L328">
            <v>0</v>
          </cell>
        </row>
        <row r="329">
          <cell r="A329" t="str">
            <v>다함께배워요 새천년 건강체조</v>
          </cell>
          <cell r="B329" t="str">
            <v>KBS1</v>
          </cell>
          <cell r="C329" t="str">
            <v>1999/12/05</v>
          </cell>
          <cell r="D329" t="str">
            <v>1999/12/05</v>
          </cell>
          <cell r="E329">
            <v>7</v>
          </cell>
          <cell r="F329">
            <v>7</v>
          </cell>
          <cell r="G329">
            <v>0.25</v>
          </cell>
          <cell r="H329">
            <v>0.2585648148148148</v>
          </cell>
          <cell r="I329">
            <v>1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대구MBC뉴스</v>
          </cell>
          <cell r="B330" t="str">
            <v>MBC</v>
          </cell>
          <cell r="C330" t="str">
            <v>1999/11/29</v>
          </cell>
          <cell r="D330" t="str">
            <v>1999/12/05</v>
          </cell>
          <cell r="E330">
            <v>1</v>
          </cell>
          <cell r="F330">
            <v>7</v>
          </cell>
          <cell r="G330">
            <v>0.65462500000000001</v>
          </cell>
          <cell r="H330">
            <v>0.66082870370370361</v>
          </cell>
          <cell r="K330">
            <v>0</v>
          </cell>
          <cell r="L330">
            <v>0</v>
          </cell>
        </row>
        <row r="331">
          <cell r="A331" t="str">
            <v>세계환경특집생명시대</v>
          </cell>
          <cell r="B331" t="str">
            <v>iTV</v>
          </cell>
          <cell r="C331" t="str">
            <v>1999/11/29</v>
          </cell>
          <cell r="D331" t="str">
            <v>1999/11/29</v>
          </cell>
          <cell r="E331">
            <v>1</v>
          </cell>
          <cell r="F331">
            <v>1</v>
          </cell>
          <cell r="G331">
            <v>0.86975694444444451</v>
          </cell>
          <cell r="H331">
            <v>0.90012731481481489</v>
          </cell>
          <cell r="K331">
            <v>0</v>
          </cell>
          <cell r="L331">
            <v>0</v>
          </cell>
        </row>
        <row r="332">
          <cell r="A332" t="str">
            <v>세계의문호(재)</v>
          </cell>
          <cell r="B332" t="str">
            <v>EBS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0.54215277777777782</v>
          </cell>
          <cell r="H332">
            <v>0.57437499999999997</v>
          </cell>
          <cell r="K332">
            <v>0</v>
          </cell>
          <cell r="L332">
            <v>0</v>
          </cell>
        </row>
        <row r="333">
          <cell r="A333" t="str">
            <v>세계의문호</v>
          </cell>
          <cell r="B333" t="str">
            <v>EBS</v>
          </cell>
          <cell r="C333" t="str">
            <v>1999/12/05</v>
          </cell>
          <cell r="D333" t="str">
            <v>1999/12/05</v>
          </cell>
          <cell r="E333">
            <v>7</v>
          </cell>
          <cell r="F333">
            <v>7</v>
          </cell>
          <cell r="G333">
            <v>0.84731481481481474</v>
          </cell>
          <cell r="H333">
            <v>0.8806018518518518</v>
          </cell>
          <cell r="K333">
            <v>0</v>
          </cell>
          <cell r="L333">
            <v>0</v>
          </cell>
        </row>
        <row r="334">
          <cell r="A334" t="str">
            <v>세계의 명화  &lt;올빼미와새끼고양이&gt;</v>
          </cell>
          <cell r="B334" t="str">
            <v>EBS</v>
          </cell>
          <cell r="C334" t="str">
            <v>1999/12/04</v>
          </cell>
          <cell r="D334" t="str">
            <v>1999/12/04</v>
          </cell>
          <cell r="E334">
            <v>6</v>
          </cell>
          <cell r="F334">
            <v>6</v>
          </cell>
          <cell r="G334">
            <v>0.94346064814814812</v>
          </cell>
          <cell r="H334">
            <v>2.0136574074074076</v>
          </cell>
          <cell r="K334">
            <v>0</v>
          </cell>
          <cell r="L334">
            <v>0</v>
          </cell>
        </row>
        <row r="335">
          <cell r="A335" t="str">
            <v>대전MBC뉴스</v>
          </cell>
          <cell r="B335" t="str">
            <v>MBC</v>
          </cell>
          <cell r="C335" t="str">
            <v>1999/11/29</v>
          </cell>
          <cell r="D335" t="str">
            <v>1999/12/05</v>
          </cell>
          <cell r="E335">
            <v>1</v>
          </cell>
          <cell r="F335">
            <v>7</v>
          </cell>
          <cell r="G335">
            <v>0.85553472222222227</v>
          </cell>
          <cell r="H335">
            <v>0.86018981481481482</v>
          </cell>
          <cell r="K335">
            <v>0</v>
          </cell>
          <cell r="L335">
            <v>0</v>
          </cell>
        </row>
        <row r="336">
          <cell r="A336" t="str">
            <v>생방송TBC열린아침1부</v>
          </cell>
          <cell r="B336" t="str">
            <v>TBC</v>
          </cell>
          <cell r="C336" t="str">
            <v>1999/11/29</v>
          </cell>
          <cell r="D336" t="str">
            <v>1999/12/03</v>
          </cell>
          <cell r="E336">
            <v>1</v>
          </cell>
          <cell r="F336">
            <v>5</v>
          </cell>
          <cell r="G336">
            <v>0.31271759259259257</v>
          </cell>
          <cell r="H336">
            <v>0.32692361111111112</v>
          </cell>
          <cell r="K336">
            <v>0</v>
          </cell>
          <cell r="L336">
            <v>0</v>
          </cell>
        </row>
        <row r="337">
          <cell r="A337" t="str">
            <v>가요순위쟁탈전</v>
          </cell>
          <cell r="B337" t="str">
            <v>iTV</v>
          </cell>
          <cell r="C337" t="str">
            <v>1999/12/05</v>
          </cell>
          <cell r="D337" t="str">
            <v>1999/12/05</v>
          </cell>
          <cell r="E337">
            <v>7</v>
          </cell>
          <cell r="F337">
            <v>7</v>
          </cell>
          <cell r="G337">
            <v>0.79128472222222224</v>
          </cell>
          <cell r="H337">
            <v>0.83157407407407413</v>
          </cell>
          <cell r="K337">
            <v>0</v>
          </cell>
          <cell r="L337">
            <v>0</v>
          </cell>
        </row>
        <row r="338">
          <cell r="A338" t="str">
            <v>대전MBC볼링</v>
          </cell>
          <cell r="B338" t="str">
            <v>MBC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0.50563657407407414</v>
          </cell>
          <cell r="H338">
            <v>0.53913194444444446</v>
          </cell>
          <cell r="K338">
            <v>0</v>
          </cell>
          <cell r="L338">
            <v>0</v>
          </cell>
        </row>
        <row r="339">
          <cell r="A339" t="str">
            <v>손창민 김원희의 3일간의사랑</v>
          </cell>
          <cell r="B339" t="str">
            <v>iTV</v>
          </cell>
          <cell r="C339" t="str">
            <v>1999/11/29</v>
          </cell>
          <cell r="D339" t="str">
            <v>1999/12/01</v>
          </cell>
          <cell r="E339">
            <v>1</v>
          </cell>
          <cell r="F339">
            <v>3</v>
          </cell>
          <cell r="G339">
            <v>0.95058256172839506</v>
          </cell>
          <cell r="H339">
            <v>0.98888888888888882</v>
          </cell>
          <cell r="K339">
            <v>0</v>
          </cell>
          <cell r="L339">
            <v>0</v>
          </cell>
        </row>
        <row r="340">
          <cell r="A340" t="str">
            <v>손창민 김원희의 3일간의사랑(재)</v>
          </cell>
          <cell r="B340" t="str">
            <v>iTV</v>
          </cell>
          <cell r="C340" t="str">
            <v>1999/11/30</v>
          </cell>
          <cell r="D340" t="str">
            <v>1999/12/02</v>
          </cell>
          <cell r="E340">
            <v>2</v>
          </cell>
          <cell r="F340">
            <v>4</v>
          </cell>
          <cell r="G340">
            <v>0.39653163580246914</v>
          </cell>
          <cell r="H340">
            <v>0.43214120370370362</v>
          </cell>
          <cell r="K340">
            <v>0</v>
          </cell>
          <cell r="L340">
            <v>0</v>
          </cell>
        </row>
        <row r="341">
          <cell r="A341" t="str">
            <v>건강클리닉</v>
          </cell>
          <cell r="B341" t="str">
            <v>EBS</v>
          </cell>
          <cell r="C341" t="str">
            <v>1999/12/02</v>
          </cell>
          <cell r="D341" t="str">
            <v>1999/12/02</v>
          </cell>
          <cell r="E341">
            <v>4</v>
          </cell>
          <cell r="F341">
            <v>4</v>
          </cell>
          <cell r="G341">
            <v>0.91660879629629621</v>
          </cell>
          <cell r="H341">
            <v>0.94332175925925921</v>
          </cell>
          <cell r="K341">
            <v>0</v>
          </cell>
          <cell r="L341">
            <v>0</v>
          </cell>
        </row>
        <row r="342">
          <cell r="A342" t="str">
            <v>다큐인류탐사 문명밖 사람들</v>
          </cell>
          <cell r="B342" t="str">
            <v>iTV</v>
          </cell>
          <cell r="C342" t="str">
            <v>1999/11/29</v>
          </cell>
          <cell r="D342" t="str">
            <v>1999/11/29</v>
          </cell>
          <cell r="E342">
            <v>1</v>
          </cell>
          <cell r="F342">
            <v>1</v>
          </cell>
          <cell r="G342">
            <v>0.83336805555555549</v>
          </cell>
          <cell r="H342">
            <v>0.86856481481481485</v>
          </cell>
          <cell r="K342">
            <v>0</v>
          </cell>
          <cell r="L342">
            <v>0</v>
          </cell>
        </row>
        <row r="343">
          <cell r="A343" t="str">
            <v>생활과건강</v>
          </cell>
          <cell r="B343" t="str">
            <v>PSB</v>
          </cell>
          <cell r="C343" t="str">
            <v>1999/11/29</v>
          </cell>
          <cell r="D343" t="str">
            <v>1999/12/04</v>
          </cell>
          <cell r="E343">
            <v>1</v>
          </cell>
          <cell r="F343">
            <v>6</v>
          </cell>
          <cell r="G343">
            <v>0.34673032407407406</v>
          </cell>
          <cell r="H343">
            <v>0.35072530864197526</v>
          </cell>
          <cell r="K343">
            <v>0</v>
          </cell>
          <cell r="L343">
            <v>0</v>
          </cell>
        </row>
        <row r="344">
          <cell r="A344" t="str">
            <v>생쥐의세계여행</v>
          </cell>
          <cell r="B344" t="str">
            <v>EBS</v>
          </cell>
          <cell r="C344" t="str">
            <v>1999/12/01</v>
          </cell>
          <cell r="D344" t="str">
            <v>1999/12/02</v>
          </cell>
          <cell r="E344">
            <v>3</v>
          </cell>
          <cell r="F344">
            <v>4</v>
          </cell>
          <cell r="G344">
            <v>0.70542824074074084</v>
          </cell>
          <cell r="H344">
            <v>0.72175925925925921</v>
          </cell>
          <cell r="K344">
            <v>0</v>
          </cell>
          <cell r="L344">
            <v>0</v>
          </cell>
        </row>
        <row r="345">
          <cell r="A345" t="str">
            <v>생방송TV열린병원</v>
          </cell>
          <cell r="B345" t="str">
            <v>MBC</v>
          </cell>
          <cell r="C345" t="str">
            <v>1999/12/03</v>
          </cell>
          <cell r="D345" t="str">
            <v>1999/12/03</v>
          </cell>
          <cell r="E345">
            <v>5</v>
          </cell>
          <cell r="F345">
            <v>5</v>
          </cell>
          <cell r="G345">
            <v>0.40582175925925923</v>
          </cell>
          <cell r="H345">
            <v>0.44196759259259261</v>
          </cell>
          <cell r="K345">
            <v>0</v>
          </cell>
          <cell r="L345">
            <v>0</v>
          </cell>
        </row>
        <row r="346">
          <cell r="A346" t="str">
            <v>대학가중계</v>
          </cell>
          <cell r="B346" t="str">
            <v>EBS</v>
          </cell>
          <cell r="C346" t="str">
            <v>1999/12/05</v>
          </cell>
          <cell r="D346" t="str">
            <v>1999/12/05</v>
          </cell>
          <cell r="E346">
            <v>7</v>
          </cell>
          <cell r="F346">
            <v>7</v>
          </cell>
          <cell r="G346">
            <v>0.47331018518518514</v>
          </cell>
          <cell r="H346">
            <v>0.50020833333333337</v>
          </cell>
          <cell r="K346">
            <v>0</v>
          </cell>
          <cell r="L346">
            <v>0</v>
          </cell>
        </row>
        <row r="347">
          <cell r="A347" t="str">
            <v>생방송TBC열린아침2부</v>
          </cell>
          <cell r="B347" t="str">
            <v>TBC</v>
          </cell>
          <cell r="C347" t="str">
            <v>1999/11/29</v>
          </cell>
          <cell r="D347" t="str">
            <v>1999/12/03</v>
          </cell>
          <cell r="E347">
            <v>1</v>
          </cell>
          <cell r="F347">
            <v>5</v>
          </cell>
          <cell r="G347">
            <v>0.3280925925925926</v>
          </cell>
          <cell r="H347">
            <v>0.35175231481481484</v>
          </cell>
          <cell r="K347">
            <v>0</v>
          </cell>
          <cell r="L347">
            <v>0</v>
          </cell>
        </row>
        <row r="348">
          <cell r="A348" t="str">
            <v>섹션정보 해피데이</v>
          </cell>
          <cell r="B348" t="str">
            <v>iTV</v>
          </cell>
          <cell r="C348" t="str">
            <v>1999/11/29</v>
          </cell>
          <cell r="D348" t="str">
            <v>1999/12/03</v>
          </cell>
          <cell r="E348">
            <v>1</v>
          </cell>
          <cell r="F348">
            <v>5</v>
          </cell>
          <cell r="G348">
            <v>0.44769212962962956</v>
          </cell>
          <cell r="H348">
            <v>0.46657175925925926</v>
          </cell>
          <cell r="K348">
            <v>0</v>
          </cell>
          <cell r="L348">
            <v>0</v>
          </cell>
        </row>
        <row r="349">
          <cell r="A349" t="str">
            <v>다큐이사람(재)</v>
          </cell>
          <cell r="B349" t="str">
            <v>EBS</v>
          </cell>
          <cell r="C349" t="str">
            <v>1999/12/01</v>
          </cell>
          <cell r="D349" t="str">
            <v>1999/12/01</v>
          </cell>
          <cell r="E349">
            <v>3</v>
          </cell>
          <cell r="F349">
            <v>3</v>
          </cell>
          <cell r="G349">
            <v>0.91721064814814823</v>
          </cell>
          <cell r="H349">
            <v>0.94400462962962972</v>
          </cell>
          <cell r="K349">
            <v>0</v>
          </cell>
          <cell r="L349">
            <v>0</v>
          </cell>
        </row>
        <row r="350">
          <cell r="A350" t="str">
            <v>성공탐험</v>
          </cell>
          <cell r="B350" t="str">
            <v>iTV</v>
          </cell>
          <cell r="C350" t="str">
            <v>1999/11/30</v>
          </cell>
          <cell r="D350" t="str">
            <v>1999/12/05</v>
          </cell>
          <cell r="E350">
            <v>2</v>
          </cell>
          <cell r="F350">
            <v>7</v>
          </cell>
          <cell r="G350">
            <v>0.80898726851851843</v>
          </cell>
          <cell r="H350">
            <v>0.84450810185185188</v>
          </cell>
          <cell r="K350">
            <v>0</v>
          </cell>
          <cell r="L350">
            <v>0</v>
          </cell>
        </row>
        <row r="351">
          <cell r="A351" t="str">
            <v>만들어볼까요(재)</v>
          </cell>
          <cell r="B351" t="str">
            <v>EBS</v>
          </cell>
          <cell r="C351" t="str">
            <v>1999/12/01</v>
          </cell>
          <cell r="D351" t="str">
            <v>1999/12/02</v>
          </cell>
          <cell r="E351">
            <v>3</v>
          </cell>
          <cell r="F351">
            <v>4</v>
          </cell>
          <cell r="G351">
            <v>0.35465856481481484</v>
          </cell>
          <cell r="H351">
            <v>0.36152777777777778</v>
          </cell>
          <cell r="K351">
            <v>0</v>
          </cell>
          <cell r="L351">
            <v>0</v>
          </cell>
        </row>
        <row r="352">
          <cell r="A352" t="str">
            <v>박찬숙의 터놓고 말합시다</v>
          </cell>
          <cell r="B352" t="str">
            <v>iTV</v>
          </cell>
          <cell r="C352" t="str">
            <v>1999/12/03</v>
          </cell>
          <cell r="D352" t="str">
            <v>1999/12/03</v>
          </cell>
          <cell r="E352">
            <v>5</v>
          </cell>
          <cell r="F352">
            <v>5</v>
          </cell>
          <cell r="G352">
            <v>0.83337962962962964</v>
          </cell>
          <cell r="H352">
            <v>0.89456018518518521</v>
          </cell>
          <cell r="K352">
            <v>0</v>
          </cell>
          <cell r="L352">
            <v>0</v>
          </cell>
        </row>
        <row r="353">
          <cell r="A353" t="str">
            <v>교육문화뉴스</v>
          </cell>
          <cell r="B353" t="str">
            <v>EBS</v>
          </cell>
          <cell r="C353" t="str">
            <v>1999/11/29</v>
          </cell>
          <cell r="D353" t="str">
            <v>1999/12/03</v>
          </cell>
          <cell r="E353">
            <v>1</v>
          </cell>
          <cell r="F353">
            <v>5</v>
          </cell>
          <cell r="G353">
            <v>0.86869212962962961</v>
          </cell>
          <cell r="H353">
            <v>0.87504861111111121</v>
          </cell>
          <cell r="K353">
            <v>0</v>
          </cell>
          <cell r="L353">
            <v>0</v>
          </cell>
        </row>
        <row r="354">
          <cell r="A354" t="str">
            <v>발명Q원리를 찾아라</v>
          </cell>
          <cell r="B354" t="str">
            <v>EBS</v>
          </cell>
          <cell r="C354" t="str">
            <v>1999/12/01</v>
          </cell>
          <cell r="D354" t="str">
            <v>1999/12/01</v>
          </cell>
          <cell r="E354">
            <v>3</v>
          </cell>
          <cell r="F354">
            <v>3</v>
          </cell>
          <cell r="G354">
            <v>0.72243055555555558</v>
          </cell>
          <cell r="H354">
            <v>0.7345949074074074</v>
          </cell>
          <cell r="K354">
            <v>0</v>
          </cell>
          <cell r="L354">
            <v>0</v>
          </cell>
        </row>
        <row r="355">
          <cell r="A355" t="str">
            <v>메이저리그스페셜</v>
          </cell>
          <cell r="B355" t="str">
            <v>iTV</v>
          </cell>
          <cell r="C355" t="str">
            <v>1999/11/29</v>
          </cell>
          <cell r="D355" t="str">
            <v>1999/11/29</v>
          </cell>
          <cell r="E355">
            <v>1</v>
          </cell>
          <cell r="F355">
            <v>1</v>
          </cell>
          <cell r="G355">
            <v>0.7874537037037036</v>
          </cell>
          <cell r="H355">
            <v>0.83229166666666676</v>
          </cell>
          <cell r="K355">
            <v>0</v>
          </cell>
          <cell r="L355">
            <v>0</v>
          </cell>
        </row>
        <row r="356">
          <cell r="A356" t="str">
            <v>김기평의토크앤토크</v>
          </cell>
          <cell r="B356" t="str">
            <v>KBC</v>
          </cell>
          <cell r="C356" t="str">
            <v>1999/12/04</v>
          </cell>
          <cell r="D356" t="str">
            <v>1999/12/04</v>
          </cell>
          <cell r="E356">
            <v>6</v>
          </cell>
          <cell r="F356">
            <v>6</v>
          </cell>
          <cell r="G356">
            <v>0.50615740740740744</v>
          </cell>
          <cell r="H356">
            <v>0.53667824074074078</v>
          </cell>
          <cell r="K356">
            <v>0</v>
          </cell>
          <cell r="L356">
            <v>0</v>
          </cell>
        </row>
        <row r="357">
          <cell r="A357" t="str">
            <v>리얼TV경찰24시</v>
          </cell>
          <cell r="B357" t="str">
            <v>iTV</v>
          </cell>
          <cell r="C357" t="str">
            <v>1999/11/29</v>
          </cell>
          <cell r="D357" t="str">
            <v>1999/11/29</v>
          </cell>
          <cell r="E357">
            <v>1</v>
          </cell>
          <cell r="F357">
            <v>1</v>
          </cell>
          <cell r="G357">
            <v>0.98989583333333331</v>
          </cell>
          <cell r="H357">
            <v>2.008460648148148</v>
          </cell>
          <cell r="K357">
            <v>0</v>
          </cell>
          <cell r="L357">
            <v>0</v>
          </cell>
        </row>
        <row r="358">
          <cell r="A358" t="str">
            <v>김하진-심신행의 행복요리(재)</v>
          </cell>
          <cell r="B358" t="str">
            <v>iTV</v>
          </cell>
          <cell r="C358" t="str">
            <v>1999/12/05</v>
          </cell>
          <cell r="D358" t="str">
            <v>1999/12/05</v>
          </cell>
          <cell r="E358">
            <v>7</v>
          </cell>
          <cell r="F358">
            <v>7</v>
          </cell>
          <cell r="G358">
            <v>0.71824074074074085</v>
          </cell>
          <cell r="H358">
            <v>0.75215277777777778</v>
          </cell>
          <cell r="K358">
            <v>0</v>
          </cell>
          <cell r="L358">
            <v>0</v>
          </cell>
        </row>
        <row r="359">
          <cell r="A359" t="str">
            <v>기타 프로그램  가곡의고향</v>
          </cell>
          <cell r="B359" t="str">
            <v>iTV</v>
          </cell>
          <cell r="C359" t="str">
            <v>1999/12/04</v>
          </cell>
          <cell r="D359" t="str">
            <v>1999/12/05</v>
          </cell>
          <cell r="E359">
            <v>6</v>
          </cell>
          <cell r="F359">
            <v>7</v>
          </cell>
          <cell r="G359">
            <v>0.6905613425925925</v>
          </cell>
          <cell r="H359">
            <v>0.70475115740740746</v>
          </cell>
          <cell r="K359">
            <v>0</v>
          </cell>
          <cell r="L359">
            <v>0</v>
          </cell>
        </row>
        <row r="360">
          <cell r="A360" t="str">
            <v>만들어볼까요</v>
          </cell>
          <cell r="B360" t="str">
            <v>EBS</v>
          </cell>
          <cell r="C360" t="str">
            <v>1999/12/01</v>
          </cell>
          <cell r="D360" t="str">
            <v>1999/12/02</v>
          </cell>
          <cell r="E360">
            <v>3</v>
          </cell>
          <cell r="F360">
            <v>4</v>
          </cell>
          <cell r="G360">
            <v>0.69859953703703703</v>
          </cell>
          <cell r="H360">
            <v>0.70508101851851857</v>
          </cell>
          <cell r="K360">
            <v>0</v>
          </cell>
          <cell r="L360">
            <v>0</v>
          </cell>
        </row>
        <row r="361">
          <cell r="A361" t="str">
            <v>김형곤쇼</v>
          </cell>
          <cell r="B361" t="str">
            <v>iTV</v>
          </cell>
          <cell r="C361" t="str">
            <v>1999/12/02</v>
          </cell>
          <cell r="D361" t="str">
            <v>1999/12/03</v>
          </cell>
          <cell r="E361">
            <v>4</v>
          </cell>
          <cell r="F361">
            <v>5</v>
          </cell>
          <cell r="G361">
            <v>0.94913773148148151</v>
          </cell>
          <cell r="H361">
            <v>0.98648726851851865</v>
          </cell>
          <cell r="K361">
            <v>0</v>
          </cell>
          <cell r="L361">
            <v>0</v>
          </cell>
        </row>
        <row r="362">
          <cell r="A362" t="str">
            <v>교양한문</v>
          </cell>
          <cell r="B362" t="str">
            <v>EBS</v>
          </cell>
          <cell r="C362" t="str">
            <v>1999/12/05</v>
          </cell>
          <cell r="D362" t="str">
            <v>1999/12/05</v>
          </cell>
          <cell r="E362">
            <v>7</v>
          </cell>
          <cell r="F362">
            <v>7</v>
          </cell>
          <cell r="G362">
            <v>0.27094907407407409</v>
          </cell>
          <cell r="H362">
            <v>0.29067129629629629</v>
          </cell>
          <cell r="K362">
            <v>0</v>
          </cell>
          <cell r="L362">
            <v>0</v>
          </cell>
        </row>
        <row r="363">
          <cell r="A363" t="str">
            <v>김형곤쇼(재)</v>
          </cell>
          <cell r="B363" t="str">
            <v>iTV</v>
          </cell>
          <cell r="C363" t="str">
            <v>1999/12/04</v>
          </cell>
          <cell r="D363" t="str">
            <v>1999/12/05</v>
          </cell>
          <cell r="E363">
            <v>6</v>
          </cell>
          <cell r="F363">
            <v>7</v>
          </cell>
          <cell r="G363">
            <v>2.0470601851851851</v>
          </cell>
          <cell r="H363">
            <v>2.0809259259259263</v>
          </cell>
          <cell r="K363">
            <v>0</v>
          </cell>
          <cell r="L363">
            <v>0</v>
          </cell>
        </row>
        <row r="364">
          <cell r="A364" t="str">
            <v>부산경제그리고희망찾기</v>
          </cell>
          <cell r="B364" t="str">
            <v>KBS1</v>
          </cell>
          <cell r="C364" t="str">
            <v>1999/11/29</v>
          </cell>
          <cell r="D364" t="str">
            <v>1999/11/29</v>
          </cell>
          <cell r="E364">
            <v>1</v>
          </cell>
          <cell r="F364">
            <v>1</v>
          </cell>
          <cell r="G364">
            <v>0.56896990740740738</v>
          </cell>
          <cell r="H364">
            <v>0.61842592592592593</v>
          </cell>
          <cell r="K364">
            <v>0</v>
          </cell>
          <cell r="L364">
            <v>0</v>
          </cell>
        </row>
        <row r="365">
          <cell r="A365" t="str">
            <v>동요나라우리가여는세상</v>
          </cell>
          <cell r="B365" t="str">
            <v>KBS1</v>
          </cell>
          <cell r="C365" t="str">
            <v>1999/12/05</v>
          </cell>
          <cell r="D365" t="str">
            <v>1999/12/05</v>
          </cell>
          <cell r="E365">
            <v>7</v>
          </cell>
          <cell r="F365">
            <v>7</v>
          </cell>
          <cell r="G365">
            <v>0.42539351851851853</v>
          </cell>
          <cell r="H365">
            <v>0.46574074074074073</v>
          </cell>
          <cell r="K365">
            <v>0</v>
          </cell>
          <cell r="L365">
            <v>0</v>
          </cell>
        </row>
        <row r="366">
          <cell r="A366" t="str">
            <v>김하진-심신행의 행복요리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0.45478009259259261</v>
          </cell>
          <cell r="H366">
            <v>0.4887037037037037</v>
          </cell>
          <cell r="K366">
            <v>0</v>
          </cell>
          <cell r="L366">
            <v>0</v>
          </cell>
        </row>
        <row r="367">
          <cell r="A367" t="str">
            <v>독일어회화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0.88914930555555549</v>
          </cell>
          <cell r="H367">
            <v>0.90223958333333332</v>
          </cell>
          <cell r="K367">
            <v>0</v>
          </cell>
          <cell r="L367">
            <v>0</v>
          </cell>
        </row>
        <row r="368">
          <cell r="A368" t="str">
            <v>미래토크2000</v>
          </cell>
          <cell r="B368" t="str">
            <v>EBS</v>
          </cell>
          <cell r="C368" t="str">
            <v>1999/12/05</v>
          </cell>
          <cell r="D368" t="str">
            <v>1999/12/05</v>
          </cell>
          <cell r="E368">
            <v>7</v>
          </cell>
          <cell r="F368">
            <v>7</v>
          </cell>
          <cell r="G368">
            <v>0.9097453703703704</v>
          </cell>
          <cell r="H368">
            <v>0.96510416666666676</v>
          </cell>
          <cell r="K368">
            <v>0</v>
          </cell>
          <cell r="L368">
            <v>0</v>
          </cell>
        </row>
        <row r="369">
          <cell r="A369" t="str">
            <v>미의 세계</v>
          </cell>
          <cell r="B369" t="str">
            <v>EBS</v>
          </cell>
          <cell r="C369" t="str">
            <v>1999/12/03</v>
          </cell>
          <cell r="D369" t="str">
            <v>1999/12/03</v>
          </cell>
          <cell r="E369">
            <v>5</v>
          </cell>
          <cell r="F369">
            <v>5</v>
          </cell>
          <cell r="G369">
            <v>0.83400462962962962</v>
          </cell>
          <cell r="H369">
            <v>0.86863425925925919</v>
          </cell>
          <cell r="K369">
            <v>0</v>
          </cell>
          <cell r="L369">
            <v>0</v>
          </cell>
        </row>
        <row r="370">
          <cell r="A370" t="str">
            <v>글나라 셈나라(재)</v>
          </cell>
          <cell r="B370" t="str">
            <v>EBS</v>
          </cell>
          <cell r="C370" t="str">
            <v>1999/12/03</v>
          </cell>
          <cell r="D370" t="str">
            <v>1999/12/04</v>
          </cell>
          <cell r="E370">
            <v>5</v>
          </cell>
          <cell r="F370">
            <v>6</v>
          </cell>
          <cell r="G370">
            <v>0.35488425925925926</v>
          </cell>
          <cell r="H370">
            <v>0.3611805555555555</v>
          </cell>
          <cell r="K370">
            <v>0</v>
          </cell>
          <cell r="L370">
            <v>0</v>
          </cell>
        </row>
        <row r="371">
          <cell r="A371" t="str">
            <v>뮤직박스 아름다운 세상(재)</v>
          </cell>
          <cell r="B371" t="str">
            <v>iTV</v>
          </cell>
          <cell r="C371" t="str">
            <v>1999/12/04</v>
          </cell>
          <cell r="D371" t="str">
            <v>1999/12/04</v>
          </cell>
          <cell r="E371">
            <v>6</v>
          </cell>
          <cell r="F371">
            <v>6</v>
          </cell>
          <cell r="G371">
            <v>0.50376157407407407</v>
          </cell>
          <cell r="H371">
            <v>0.54104166666666664</v>
          </cell>
          <cell r="K371">
            <v>0</v>
          </cell>
          <cell r="L371">
            <v>0</v>
          </cell>
        </row>
        <row r="372">
          <cell r="A372" t="str">
            <v>뮤직박스 아름다운 세상</v>
          </cell>
          <cell r="B372" t="str">
            <v>iTV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0.75707638888888895</v>
          </cell>
          <cell r="H372">
            <v>0.77319444444444452</v>
          </cell>
          <cell r="K372">
            <v>0</v>
          </cell>
          <cell r="L372">
            <v>0</v>
          </cell>
        </row>
        <row r="373">
          <cell r="A373" t="str">
            <v>문화현장</v>
          </cell>
          <cell r="B373" t="str">
            <v>MBC</v>
          </cell>
          <cell r="C373" t="str">
            <v>1999/12/01</v>
          </cell>
          <cell r="D373" t="str">
            <v>1999/12/01</v>
          </cell>
          <cell r="E373">
            <v>3</v>
          </cell>
          <cell r="F373">
            <v>3</v>
          </cell>
          <cell r="G373">
            <v>0.96912037037037047</v>
          </cell>
          <cell r="H373">
            <v>2.0075925925925926</v>
          </cell>
          <cell r="K373">
            <v>0</v>
          </cell>
          <cell r="L373">
            <v>0</v>
          </cell>
        </row>
        <row r="374">
          <cell r="A374" t="str">
            <v>기타 프로그램  스포츠퍼레이드</v>
          </cell>
          <cell r="B374" t="str">
            <v>TBC</v>
          </cell>
          <cell r="C374" t="str">
            <v>1999/11/30</v>
          </cell>
          <cell r="D374" t="str">
            <v>1999/11/30</v>
          </cell>
          <cell r="E374">
            <v>2</v>
          </cell>
          <cell r="F374">
            <v>2</v>
          </cell>
          <cell r="G374">
            <v>0.82333333333333336</v>
          </cell>
          <cell r="H374">
            <v>0.82813657407407415</v>
          </cell>
          <cell r="K374">
            <v>0</v>
          </cell>
          <cell r="L374">
            <v>0</v>
          </cell>
        </row>
        <row r="375">
          <cell r="A375" t="str">
            <v>글나라셈나라</v>
          </cell>
          <cell r="B375" t="str">
            <v>EBS</v>
          </cell>
          <cell r="C375" t="str">
            <v>1999/12/03</v>
          </cell>
          <cell r="D375" t="str">
            <v>1999/12/04</v>
          </cell>
          <cell r="E375">
            <v>5</v>
          </cell>
          <cell r="F375">
            <v>6</v>
          </cell>
          <cell r="G375">
            <v>0.69832754629629623</v>
          </cell>
          <cell r="H375">
            <v>0.70473958333333342</v>
          </cell>
          <cell r="K375">
            <v>0</v>
          </cell>
          <cell r="L375">
            <v>0</v>
          </cell>
        </row>
        <row r="376">
          <cell r="A376" t="str">
            <v>국악천년</v>
          </cell>
          <cell r="B376" t="str">
            <v>SBS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0.24852314814814816</v>
          </cell>
          <cell r="H376">
            <v>0.26811574074074074</v>
          </cell>
          <cell r="I376">
            <v>1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믹과맥의 축구이야기(재)</v>
          </cell>
          <cell r="B377" t="str">
            <v>EBS</v>
          </cell>
          <cell r="C377" t="str">
            <v>1999/11/29</v>
          </cell>
          <cell r="D377" t="str">
            <v>1999/11/30</v>
          </cell>
          <cell r="E377">
            <v>1</v>
          </cell>
          <cell r="F377">
            <v>2</v>
          </cell>
          <cell r="G377">
            <v>0.30531828703703701</v>
          </cell>
          <cell r="H377">
            <v>0.32236689814814812</v>
          </cell>
          <cell r="K377">
            <v>0</v>
          </cell>
          <cell r="L377">
            <v>0</v>
          </cell>
        </row>
        <row r="378">
          <cell r="A378" t="str">
            <v>금요기획TBC초점</v>
          </cell>
          <cell r="B378" t="str">
            <v>TBC</v>
          </cell>
          <cell r="C378" t="str">
            <v>1999/12/03</v>
          </cell>
          <cell r="D378" t="str">
            <v>1999/12/03</v>
          </cell>
          <cell r="E378">
            <v>5</v>
          </cell>
          <cell r="F378">
            <v>5</v>
          </cell>
          <cell r="G378">
            <v>0.91609953703703706</v>
          </cell>
          <cell r="H378">
            <v>0.96266203703703701</v>
          </cell>
          <cell r="K378">
            <v>0</v>
          </cell>
          <cell r="L378">
            <v>0</v>
          </cell>
        </row>
        <row r="379">
          <cell r="A379" t="str">
            <v>무엇이든 물어보세요</v>
          </cell>
          <cell r="B379" t="str">
            <v>KBS1</v>
          </cell>
          <cell r="C379" t="str">
            <v>1999/11/29</v>
          </cell>
          <cell r="D379" t="str">
            <v>1999/12/03</v>
          </cell>
          <cell r="E379">
            <v>1</v>
          </cell>
          <cell r="F379">
            <v>5</v>
          </cell>
          <cell r="G379">
            <v>0.41575231481481473</v>
          </cell>
          <cell r="H379">
            <v>0.44410185185185186</v>
          </cell>
          <cell r="I379">
            <v>5</v>
          </cell>
          <cell r="J379">
            <v>0</v>
          </cell>
          <cell r="K379">
            <v>0</v>
          </cell>
          <cell r="L379">
            <v>1.4025245441795231E-2</v>
          </cell>
        </row>
        <row r="380">
          <cell r="A380" t="str">
            <v>무비쇼영화가좋다</v>
          </cell>
          <cell r="B380" t="str">
            <v>iTV</v>
          </cell>
          <cell r="C380" t="str">
            <v>1999/12/02</v>
          </cell>
          <cell r="D380" t="str">
            <v>1999/12/02</v>
          </cell>
          <cell r="E380">
            <v>4</v>
          </cell>
          <cell r="F380">
            <v>4</v>
          </cell>
          <cell r="G380">
            <v>0.86076388888888899</v>
          </cell>
          <cell r="H380">
            <v>0.89951388888888895</v>
          </cell>
          <cell r="K380">
            <v>0</v>
          </cell>
          <cell r="L380">
            <v>0</v>
          </cell>
        </row>
        <row r="381">
          <cell r="A381" t="str">
            <v>바둑교실</v>
          </cell>
          <cell r="B381" t="str">
            <v>EBS</v>
          </cell>
          <cell r="C381" t="str">
            <v>1999/12/05</v>
          </cell>
          <cell r="D381" t="str">
            <v>1999/12/05</v>
          </cell>
          <cell r="E381">
            <v>7</v>
          </cell>
          <cell r="F381">
            <v>7</v>
          </cell>
          <cell r="G381">
            <v>0.31318287037037035</v>
          </cell>
          <cell r="H381">
            <v>0.34673611111111113</v>
          </cell>
          <cell r="K381">
            <v>0</v>
          </cell>
          <cell r="L381">
            <v>0</v>
          </cell>
        </row>
        <row r="382">
          <cell r="A382" t="str">
            <v>리얼TV  웃기는 아이들의 희망대장정(재)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0.56420138888888893</v>
          </cell>
          <cell r="H382">
            <v>0.58200231481481479</v>
          </cell>
          <cell r="K382">
            <v>0</v>
          </cell>
          <cell r="L382">
            <v>0</v>
          </cell>
        </row>
        <row r="383">
          <cell r="A383" t="str">
            <v>다시보는 20세기</v>
          </cell>
          <cell r="B383" t="str">
            <v>EBS</v>
          </cell>
          <cell r="C383" t="str">
            <v>1999/12/02</v>
          </cell>
          <cell r="D383" t="str">
            <v>1999/12/02</v>
          </cell>
          <cell r="E383">
            <v>4</v>
          </cell>
          <cell r="F383">
            <v>4</v>
          </cell>
          <cell r="G383">
            <v>0.83409722222222227</v>
          </cell>
          <cell r="H383">
            <v>0.86832175925925925</v>
          </cell>
          <cell r="K383">
            <v>0</v>
          </cell>
          <cell r="L383">
            <v>0</v>
          </cell>
        </row>
        <row r="384">
          <cell r="A384" t="str">
            <v>딩동댕 유치원(재)</v>
          </cell>
          <cell r="B384" t="str">
            <v>EBS</v>
          </cell>
          <cell r="C384" t="str">
            <v>1999/11/29</v>
          </cell>
          <cell r="D384" t="str">
            <v>1999/12/04</v>
          </cell>
          <cell r="E384">
            <v>1</v>
          </cell>
          <cell r="F384">
            <v>6</v>
          </cell>
          <cell r="G384">
            <v>0.66707368827160496</v>
          </cell>
          <cell r="H384">
            <v>0.68092978395061721</v>
          </cell>
          <cell r="K384">
            <v>0</v>
          </cell>
          <cell r="L384">
            <v>0</v>
          </cell>
        </row>
        <row r="385">
          <cell r="A385" t="str">
            <v>곰돌이와 숲속친구들(재)</v>
          </cell>
          <cell r="B385" t="str">
            <v>EBS</v>
          </cell>
          <cell r="C385" t="str">
            <v>1999/12/01</v>
          </cell>
          <cell r="D385" t="str">
            <v>1999/12/04</v>
          </cell>
          <cell r="E385">
            <v>3</v>
          </cell>
          <cell r="F385">
            <v>6</v>
          </cell>
          <cell r="G385">
            <v>0.32312789351851851</v>
          </cell>
          <cell r="H385">
            <v>0.34046585648148153</v>
          </cell>
          <cell r="K385">
            <v>0</v>
          </cell>
          <cell r="L385">
            <v>0</v>
          </cell>
        </row>
        <row r="386">
          <cell r="A386" t="str">
            <v>난할수있어요</v>
          </cell>
          <cell r="B386" t="str">
            <v>EBS</v>
          </cell>
          <cell r="C386" t="str">
            <v>1999/11/30</v>
          </cell>
          <cell r="D386" t="str">
            <v>1999/11/30</v>
          </cell>
          <cell r="E386">
            <v>2</v>
          </cell>
          <cell r="F386">
            <v>2</v>
          </cell>
          <cell r="G386">
            <v>0.72229166666666667</v>
          </cell>
          <cell r="H386">
            <v>0.73473379629629632</v>
          </cell>
          <cell r="K386">
            <v>0</v>
          </cell>
          <cell r="L386">
            <v>0</v>
          </cell>
        </row>
        <row r="387">
          <cell r="A387" t="str">
            <v>새천년 건강체조</v>
          </cell>
          <cell r="B387" t="str">
            <v>KBS1</v>
          </cell>
          <cell r="C387" t="str">
            <v>1999/11/29</v>
          </cell>
          <cell r="D387" t="str">
            <v>1999/12/05</v>
          </cell>
          <cell r="E387">
            <v>1</v>
          </cell>
          <cell r="F387">
            <v>7</v>
          </cell>
          <cell r="G387">
            <v>0.24585648148148148</v>
          </cell>
          <cell r="H387">
            <v>0.24999173280423284</v>
          </cell>
          <cell r="I387">
            <v>7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생방송 난상토론</v>
          </cell>
          <cell r="B388" t="str">
            <v>EBS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0.87219907407407404</v>
          </cell>
          <cell r="H388">
            <v>0.94188657407407417</v>
          </cell>
          <cell r="K388">
            <v>0</v>
          </cell>
          <cell r="L388">
            <v>0</v>
          </cell>
        </row>
        <row r="389">
          <cell r="A389" t="str">
            <v>생방송 모닝데이트 1부</v>
          </cell>
          <cell r="B389" t="str">
            <v>iTV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0.33164351851851853</v>
          </cell>
          <cell r="H389">
            <v>0.36359259259259258</v>
          </cell>
          <cell r="K389">
            <v>0</v>
          </cell>
          <cell r="L389">
            <v>0</v>
          </cell>
        </row>
        <row r="390">
          <cell r="A390" t="str">
            <v>부산포커스</v>
          </cell>
          <cell r="B390" t="str">
            <v>MBC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0.34074074074074073</v>
          </cell>
          <cell r="H390">
            <v>0.37199074074074073</v>
          </cell>
          <cell r="K390">
            <v>0</v>
          </cell>
          <cell r="L390">
            <v>0</v>
          </cell>
        </row>
        <row r="391">
          <cell r="A391" t="str">
            <v>생방송 선생님질문있어요</v>
          </cell>
          <cell r="B391" t="str">
            <v>EBS</v>
          </cell>
          <cell r="C391" t="str">
            <v>1999/12/03</v>
          </cell>
          <cell r="D391" t="str">
            <v>1999/12/03</v>
          </cell>
          <cell r="E391">
            <v>5</v>
          </cell>
          <cell r="F391">
            <v>5</v>
          </cell>
          <cell r="G391">
            <v>0.73621527777777773</v>
          </cell>
          <cell r="H391">
            <v>0.78416666666666668</v>
          </cell>
          <cell r="K391">
            <v>0</v>
          </cell>
          <cell r="L391">
            <v>0</v>
          </cell>
        </row>
        <row r="392">
          <cell r="A392" t="str">
            <v>과학놀이터</v>
          </cell>
          <cell r="B392" t="str">
            <v>EBS</v>
          </cell>
          <cell r="C392" t="str">
            <v>1999/11/29</v>
          </cell>
          <cell r="D392" t="str">
            <v>1999/11/30</v>
          </cell>
          <cell r="E392">
            <v>1</v>
          </cell>
          <cell r="F392">
            <v>2</v>
          </cell>
          <cell r="G392">
            <v>0.69903935185185184</v>
          </cell>
          <cell r="H392">
            <v>0.70560763888888889</v>
          </cell>
          <cell r="K392">
            <v>0</v>
          </cell>
          <cell r="L392">
            <v>0</v>
          </cell>
        </row>
        <row r="393">
          <cell r="A393" t="str">
            <v>내가바라는세상</v>
          </cell>
          <cell r="B393" t="str">
            <v>EBS</v>
          </cell>
          <cell r="C393" t="str">
            <v>1999/11/29</v>
          </cell>
          <cell r="D393" t="str">
            <v>1999/12/03</v>
          </cell>
          <cell r="E393">
            <v>1</v>
          </cell>
          <cell r="F393">
            <v>5</v>
          </cell>
          <cell r="G393">
            <v>0.78543750000000001</v>
          </cell>
          <cell r="H393">
            <v>0.78743287037037035</v>
          </cell>
          <cell r="K393">
            <v>0</v>
          </cell>
          <cell r="L393">
            <v>0</v>
          </cell>
        </row>
        <row r="394">
          <cell r="A394" t="str">
            <v>미의 세계(재)</v>
          </cell>
          <cell r="B394" t="str">
            <v>EBS</v>
          </cell>
          <cell r="C394" t="str">
            <v>1999/12/03</v>
          </cell>
          <cell r="D394" t="str">
            <v>1999/12/03</v>
          </cell>
          <cell r="E394">
            <v>5</v>
          </cell>
          <cell r="F394">
            <v>5</v>
          </cell>
          <cell r="G394">
            <v>0.38317129629629632</v>
          </cell>
          <cell r="H394">
            <v>0.41766203703703703</v>
          </cell>
          <cell r="K394">
            <v>0</v>
          </cell>
          <cell r="L394">
            <v>0</v>
          </cell>
        </row>
        <row r="395">
          <cell r="A395" t="str">
            <v>내고향좋을씨고</v>
          </cell>
          <cell r="B395" t="str">
            <v>MBC</v>
          </cell>
          <cell r="C395" t="str">
            <v>1999/12/02</v>
          </cell>
          <cell r="D395" t="str">
            <v>1999/12/02</v>
          </cell>
          <cell r="E395">
            <v>4</v>
          </cell>
          <cell r="F395">
            <v>4</v>
          </cell>
          <cell r="G395">
            <v>0.81019675925925927</v>
          </cell>
          <cell r="H395">
            <v>0.84420138888888896</v>
          </cell>
          <cell r="K395">
            <v>0</v>
          </cell>
          <cell r="L395">
            <v>0</v>
          </cell>
        </row>
        <row r="396">
          <cell r="A396" t="str">
            <v>생방송 오늘은 토요일 1부</v>
          </cell>
          <cell r="B396" t="str">
            <v>MBC</v>
          </cell>
          <cell r="C396" t="str">
            <v>1999/12/04</v>
          </cell>
          <cell r="D396" t="str">
            <v>1999/12/04</v>
          </cell>
          <cell r="E396">
            <v>6</v>
          </cell>
          <cell r="F396">
            <v>6</v>
          </cell>
          <cell r="G396">
            <v>0.43738425925925922</v>
          </cell>
          <cell r="H396">
            <v>0.46813657407407411</v>
          </cell>
          <cell r="K396">
            <v>0</v>
          </cell>
          <cell r="L396">
            <v>0</v>
          </cell>
        </row>
        <row r="397">
          <cell r="A397" t="str">
            <v>생방송 오늘은 토요일 2부</v>
          </cell>
          <cell r="B397" t="str">
            <v>MBC</v>
          </cell>
          <cell r="C397" t="str">
            <v>1999/12/04</v>
          </cell>
          <cell r="D397" t="str">
            <v>1999/12/04</v>
          </cell>
          <cell r="E397">
            <v>6</v>
          </cell>
          <cell r="F397">
            <v>6</v>
          </cell>
          <cell r="G397">
            <v>0.46978009259259257</v>
          </cell>
          <cell r="H397">
            <v>0.49649305555555556</v>
          </cell>
          <cell r="K397">
            <v>0</v>
          </cell>
          <cell r="L397">
            <v>0</v>
          </cell>
        </row>
        <row r="398">
          <cell r="A398" t="str">
            <v>네트워크스페셜</v>
          </cell>
          <cell r="B398" t="str">
            <v>TBC</v>
          </cell>
          <cell r="C398" t="str">
            <v>1999/11/30</v>
          </cell>
          <cell r="D398" t="str">
            <v>1999/12/05</v>
          </cell>
          <cell r="E398">
            <v>2</v>
          </cell>
          <cell r="F398">
            <v>7</v>
          </cell>
          <cell r="G398">
            <v>0.69073495370370375</v>
          </cell>
          <cell r="H398">
            <v>1.2307175925925926</v>
          </cell>
          <cell r="K398">
            <v>0</v>
          </cell>
          <cell r="L398">
            <v>0</v>
          </cell>
        </row>
        <row r="399">
          <cell r="A399" t="str">
            <v>생방송 모닝데이트 2부</v>
          </cell>
          <cell r="B399" t="str">
            <v>iTV</v>
          </cell>
          <cell r="C399" t="str">
            <v>1999/11/29</v>
          </cell>
          <cell r="D399" t="str">
            <v>1999/12/03</v>
          </cell>
          <cell r="E399">
            <v>1</v>
          </cell>
          <cell r="F399">
            <v>5</v>
          </cell>
          <cell r="G399">
            <v>0.36537731481481484</v>
          </cell>
          <cell r="H399">
            <v>0.39547685185185183</v>
          </cell>
          <cell r="K399">
            <v>0</v>
          </cell>
          <cell r="L399">
            <v>0</v>
          </cell>
        </row>
        <row r="400">
          <cell r="A400" t="str">
            <v>리스닝스페셜(재)</v>
          </cell>
          <cell r="B400" t="str">
            <v>EBS</v>
          </cell>
          <cell r="C400" t="str">
            <v>1999/12/04</v>
          </cell>
          <cell r="D400" t="str">
            <v>1999/12/04</v>
          </cell>
          <cell r="E400">
            <v>6</v>
          </cell>
          <cell r="F400">
            <v>6</v>
          </cell>
          <cell r="G400">
            <v>0.25</v>
          </cell>
          <cell r="H400">
            <v>0.28962962962962963</v>
          </cell>
          <cell r="K400">
            <v>0</v>
          </cell>
          <cell r="L400">
            <v>0</v>
          </cell>
        </row>
        <row r="401">
          <cell r="A401" t="str">
            <v>꼬마거북프랭클린</v>
          </cell>
          <cell r="B401" t="str">
            <v>EBS</v>
          </cell>
          <cell r="C401" t="str">
            <v>1999/12/01</v>
          </cell>
          <cell r="D401" t="str">
            <v>1999/12/04</v>
          </cell>
          <cell r="E401">
            <v>3</v>
          </cell>
          <cell r="F401">
            <v>6</v>
          </cell>
          <cell r="G401">
            <v>0.68155092592592592</v>
          </cell>
          <cell r="H401">
            <v>0.69793981481481482</v>
          </cell>
          <cell r="K401">
            <v>0</v>
          </cell>
          <cell r="L401">
            <v>0</v>
          </cell>
        </row>
        <row r="402">
          <cell r="A402" t="str">
            <v>꾸러기 안전일기</v>
          </cell>
          <cell r="B402" t="str">
            <v>EBS</v>
          </cell>
          <cell r="C402" t="str">
            <v>1999/12/02</v>
          </cell>
          <cell r="D402" t="str">
            <v>1999/12/02</v>
          </cell>
          <cell r="E402">
            <v>4</v>
          </cell>
          <cell r="F402">
            <v>4</v>
          </cell>
          <cell r="G402">
            <v>0.7225462962962963</v>
          </cell>
          <cell r="H402">
            <v>0.73520833333333335</v>
          </cell>
          <cell r="K402">
            <v>0</v>
          </cell>
          <cell r="L402">
            <v>0</v>
          </cell>
        </row>
        <row r="403">
          <cell r="A403" t="str">
            <v>꾸러기수비대</v>
          </cell>
          <cell r="B403" t="str">
            <v>iTV</v>
          </cell>
          <cell r="C403" t="str">
            <v>1999/11/29</v>
          </cell>
          <cell r="D403" t="str">
            <v>1999/12/03</v>
          </cell>
          <cell r="E403">
            <v>1</v>
          </cell>
          <cell r="F403">
            <v>5</v>
          </cell>
          <cell r="G403">
            <v>0.31393518518518515</v>
          </cell>
          <cell r="H403">
            <v>0.329625</v>
          </cell>
          <cell r="K403">
            <v>0</v>
          </cell>
          <cell r="L403">
            <v>0</v>
          </cell>
        </row>
        <row r="404">
          <cell r="A404" t="str">
            <v>리얼TV  웃기는 아이들의 희망대장정</v>
          </cell>
          <cell r="B404" t="str">
            <v>iTV</v>
          </cell>
          <cell r="C404" t="str">
            <v>1999/12/01</v>
          </cell>
          <cell r="D404" t="str">
            <v>1999/12/01</v>
          </cell>
          <cell r="E404">
            <v>3</v>
          </cell>
          <cell r="F404">
            <v>3</v>
          </cell>
          <cell r="G404">
            <v>0.99020833333333336</v>
          </cell>
          <cell r="H404">
            <v>2.0094212962962965</v>
          </cell>
          <cell r="K404">
            <v>0</v>
          </cell>
          <cell r="L404">
            <v>0</v>
          </cell>
        </row>
        <row r="405">
          <cell r="A405" t="str">
            <v>비바타이거즈</v>
          </cell>
          <cell r="B405" t="str">
            <v>MBC</v>
          </cell>
          <cell r="C405" t="str">
            <v>1999/12/03</v>
          </cell>
          <cell r="D405" t="str">
            <v>1999/12/03</v>
          </cell>
          <cell r="E405">
            <v>5</v>
          </cell>
          <cell r="F405">
            <v>5</v>
          </cell>
          <cell r="G405">
            <v>0.80857638888888894</v>
          </cell>
          <cell r="H405">
            <v>0.84357638888888886</v>
          </cell>
          <cell r="K405">
            <v>0</v>
          </cell>
          <cell r="L405">
            <v>0</v>
          </cell>
        </row>
        <row r="406">
          <cell r="A406" t="str">
            <v>리얼데이트오늘(재)</v>
          </cell>
          <cell r="B406" t="str">
            <v>KBC</v>
          </cell>
          <cell r="C406" t="str">
            <v>1999/12/02</v>
          </cell>
          <cell r="D406" t="str">
            <v>1999/12/03</v>
          </cell>
          <cell r="E406">
            <v>4</v>
          </cell>
          <cell r="F406">
            <v>5</v>
          </cell>
          <cell r="G406">
            <v>0.46834490740740742</v>
          </cell>
          <cell r="H406">
            <v>0.47171875000000002</v>
          </cell>
          <cell r="K406">
            <v>0</v>
          </cell>
          <cell r="L406">
            <v>0</v>
          </cell>
        </row>
        <row r="407">
          <cell r="A407" t="str">
            <v>공개클리닉 당신의 건강은?</v>
          </cell>
          <cell r="B407" t="str">
            <v>PSB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0.37344907407407407</v>
          </cell>
          <cell r="H407">
            <v>0.41541666666666671</v>
          </cell>
          <cell r="K407">
            <v>0</v>
          </cell>
          <cell r="L407">
            <v>0</v>
          </cell>
        </row>
        <row r="408">
          <cell r="A408" t="str">
            <v>꾸러기수비대(재)</v>
          </cell>
          <cell r="B408" t="str">
            <v>iTV</v>
          </cell>
          <cell r="C408" t="str">
            <v>1999/11/29</v>
          </cell>
          <cell r="D408" t="str">
            <v>1999/12/03</v>
          </cell>
          <cell r="E408">
            <v>1</v>
          </cell>
          <cell r="F408">
            <v>5</v>
          </cell>
          <cell r="G408">
            <v>0.68914120370370369</v>
          </cell>
          <cell r="H408">
            <v>0.70497453703703694</v>
          </cell>
          <cell r="K408">
            <v>0</v>
          </cell>
          <cell r="L408">
            <v>0</v>
          </cell>
        </row>
        <row r="409">
          <cell r="A409" t="str">
            <v>떠돌이우주선미모사</v>
          </cell>
          <cell r="B409" t="str">
            <v>EBS</v>
          </cell>
          <cell r="C409" t="str">
            <v>1999/11/29</v>
          </cell>
          <cell r="D409" t="str">
            <v>1999/11/30</v>
          </cell>
          <cell r="E409">
            <v>1</v>
          </cell>
          <cell r="F409">
            <v>2</v>
          </cell>
          <cell r="G409">
            <v>0.68098958333333326</v>
          </cell>
          <cell r="H409">
            <v>0.69887731481481485</v>
          </cell>
          <cell r="K409">
            <v>0</v>
          </cell>
          <cell r="L409">
            <v>0</v>
          </cell>
        </row>
        <row r="410">
          <cell r="A410" t="str">
            <v>광주전남패트롤</v>
          </cell>
          <cell r="B410" t="str">
            <v>KBS1</v>
          </cell>
          <cell r="C410" t="str">
            <v>1999/12/02</v>
          </cell>
          <cell r="D410" t="str">
            <v>1999/12/02</v>
          </cell>
          <cell r="E410">
            <v>4</v>
          </cell>
          <cell r="F410">
            <v>4</v>
          </cell>
          <cell r="G410">
            <v>0.81766203703703699</v>
          </cell>
          <cell r="H410">
            <v>0.84914351851851855</v>
          </cell>
          <cell r="K410">
            <v>0</v>
          </cell>
          <cell r="L410">
            <v>0</v>
          </cell>
        </row>
        <row r="411">
          <cell r="A411" t="str">
            <v>빌아저씨의 과학이야기</v>
          </cell>
          <cell r="B411" t="str">
            <v>EBS</v>
          </cell>
          <cell r="C411" t="str">
            <v>1999/11/29</v>
          </cell>
          <cell r="D411" t="str">
            <v>1999/12/01</v>
          </cell>
          <cell r="E411">
            <v>1</v>
          </cell>
          <cell r="F411">
            <v>3</v>
          </cell>
          <cell r="G411">
            <v>0.7883603395061729</v>
          </cell>
          <cell r="H411">
            <v>0.80465663580246927</v>
          </cell>
          <cell r="K411">
            <v>0</v>
          </cell>
          <cell r="L411">
            <v>0</v>
          </cell>
        </row>
        <row r="412">
          <cell r="A412" t="str">
            <v>리스닝스페셜</v>
          </cell>
          <cell r="B412" t="str">
            <v>EBS</v>
          </cell>
          <cell r="C412" t="str">
            <v>1999/12/05</v>
          </cell>
          <cell r="D412" t="str">
            <v>1999/12/05</v>
          </cell>
          <cell r="E412">
            <v>7</v>
          </cell>
          <cell r="F412">
            <v>7</v>
          </cell>
          <cell r="G412">
            <v>0.38283564814814813</v>
          </cell>
          <cell r="H412">
            <v>0.42271990740740745</v>
          </cell>
          <cell r="K412">
            <v>0</v>
          </cell>
          <cell r="L412">
            <v>0</v>
          </cell>
        </row>
        <row r="413">
          <cell r="A413" t="str">
            <v>과학놀이터(재)</v>
          </cell>
          <cell r="B413" t="str">
            <v>EBS</v>
          </cell>
          <cell r="C413" t="str">
            <v>1999/11/29</v>
          </cell>
          <cell r="D413" t="str">
            <v>1999/11/30</v>
          </cell>
          <cell r="E413">
            <v>1</v>
          </cell>
          <cell r="F413">
            <v>2</v>
          </cell>
          <cell r="G413">
            <v>0.35546296296296298</v>
          </cell>
          <cell r="H413">
            <v>0.36217013888888894</v>
          </cell>
          <cell r="K413">
            <v>0</v>
          </cell>
          <cell r="L413">
            <v>0</v>
          </cell>
        </row>
        <row r="414">
          <cell r="A414" t="str">
            <v>떠돌이우주선미모사(재)</v>
          </cell>
          <cell r="B414" t="str">
            <v>EBS</v>
          </cell>
          <cell r="C414" t="str">
            <v>1999/11/29</v>
          </cell>
          <cell r="D414" t="str">
            <v>1999/11/30</v>
          </cell>
          <cell r="E414">
            <v>1</v>
          </cell>
          <cell r="F414">
            <v>2</v>
          </cell>
          <cell r="G414">
            <v>0.3228125</v>
          </cell>
          <cell r="H414">
            <v>0.34133101851851855</v>
          </cell>
          <cell r="K414">
            <v>0</v>
          </cell>
          <cell r="L414">
            <v>0</v>
          </cell>
        </row>
        <row r="415">
          <cell r="A415" t="str">
            <v>도전현장노래방</v>
          </cell>
          <cell r="B415" t="str">
            <v>PSB</v>
          </cell>
          <cell r="C415" t="str">
            <v>1999/12/04</v>
          </cell>
          <cell r="D415" t="str">
            <v>1999/12/04</v>
          </cell>
          <cell r="E415">
            <v>6</v>
          </cell>
          <cell r="F415">
            <v>6</v>
          </cell>
          <cell r="G415">
            <v>0.70112268518518517</v>
          </cell>
          <cell r="H415">
            <v>0.73652777777777778</v>
          </cell>
          <cell r="K415">
            <v>0</v>
          </cell>
          <cell r="L415">
            <v>0</v>
          </cell>
        </row>
        <row r="416">
          <cell r="A416" t="str">
            <v>리얼데이트오늘</v>
          </cell>
          <cell r="B416" t="str">
            <v>KBC</v>
          </cell>
          <cell r="C416" t="str">
            <v>1999/12/01</v>
          </cell>
          <cell r="D416" t="str">
            <v>1999/12/03</v>
          </cell>
          <cell r="E416">
            <v>3</v>
          </cell>
          <cell r="F416">
            <v>5</v>
          </cell>
          <cell r="G416">
            <v>0.86063657407407401</v>
          </cell>
          <cell r="H416">
            <v>0.86415123456790133</v>
          </cell>
          <cell r="K416">
            <v>0</v>
          </cell>
          <cell r="L416">
            <v>0</v>
          </cell>
        </row>
        <row r="417">
          <cell r="A417" t="str">
            <v>EBS세상보기(재)</v>
          </cell>
          <cell r="B417" t="str">
            <v>EBS</v>
          </cell>
          <cell r="C417" t="str">
            <v>1999/11/29</v>
          </cell>
          <cell r="D417" t="str">
            <v>1999/12/03</v>
          </cell>
          <cell r="E417">
            <v>1</v>
          </cell>
          <cell r="F417">
            <v>5</v>
          </cell>
          <cell r="G417">
            <v>0.41773148148148148</v>
          </cell>
          <cell r="H417">
            <v>0.44434953703703706</v>
          </cell>
          <cell r="K417">
            <v>0</v>
          </cell>
          <cell r="L417">
            <v>0</v>
          </cell>
        </row>
        <row r="418">
          <cell r="A418" t="str">
            <v>하늘천따지</v>
          </cell>
          <cell r="B418" t="str">
            <v>EBS</v>
          </cell>
          <cell r="C418" t="str">
            <v>1999/11/29</v>
          </cell>
          <cell r="D418" t="str">
            <v>1999/12/02</v>
          </cell>
          <cell r="E418">
            <v>1</v>
          </cell>
          <cell r="F418">
            <v>4</v>
          </cell>
          <cell r="G418">
            <v>0.77136863425925928</v>
          </cell>
          <cell r="H418">
            <v>0.77459490740740733</v>
          </cell>
          <cell r="K418">
            <v>0</v>
          </cell>
          <cell r="L418">
            <v>0</v>
          </cell>
        </row>
        <row r="419">
          <cell r="A419" t="str">
            <v>학교현장보고</v>
          </cell>
          <cell r="B419" t="str">
            <v>EBS</v>
          </cell>
          <cell r="C419" t="str">
            <v>1999/12/04</v>
          </cell>
          <cell r="D419" t="str">
            <v>1999/12/04</v>
          </cell>
          <cell r="E419">
            <v>6</v>
          </cell>
          <cell r="F419">
            <v>6</v>
          </cell>
          <cell r="G419">
            <v>0.63891203703703703</v>
          </cell>
          <cell r="H419">
            <v>0.66642361111111115</v>
          </cell>
          <cell r="K419">
            <v>0</v>
          </cell>
          <cell r="L419">
            <v>0</v>
          </cell>
        </row>
        <row r="420">
          <cell r="A420" t="str">
            <v>현장다큐 여기이사람</v>
          </cell>
          <cell r="B420" t="str">
            <v>iTV</v>
          </cell>
          <cell r="C420" t="str">
            <v>1999/12/02</v>
          </cell>
          <cell r="D420" t="str">
            <v>1999/12/02</v>
          </cell>
          <cell r="E420">
            <v>4</v>
          </cell>
          <cell r="F420">
            <v>4</v>
          </cell>
          <cell r="G420">
            <v>0.98795138888888889</v>
          </cell>
          <cell r="H420">
            <v>2.0060532407407408</v>
          </cell>
          <cell r="K420">
            <v>0</v>
          </cell>
          <cell r="L420">
            <v>0</v>
          </cell>
        </row>
        <row r="421">
          <cell r="A421" t="str">
            <v>효 도우미0700</v>
          </cell>
          <cell r="B421" t="str">
            <v>EBS</v>
          </cell>
          <cell r="C421" t="str">
            <v>1999/12/05</v>
          </cell>
          <cell r="D421" t="str">
            <v>1999/12/05</v>
          </cell>
          <cell r="E421">
            <v>7</v>
          </cell>
          <cell r="F421">
            <v>7</v>
          </cell>
          <cell r="G421">
            <v>0.42429398148148145</v>
          </cell>
          <cell r="H421">
            <v>0.44378472222222221</v>
          </cell>
          <cell r="K421">
            <v>0</v>
          </cell>
          <cell r="L421">
            <v>0</v>
          </cell>
        </row>
        <row r="422">
          <cell r="A422" t="str">
            <v>휴먼TV현장기록21</v>
          </cell>
          <cell r="B422" t="str">
            <v>KBS1</v>
          </cell>
          <cell r="C422" t="str">
            <v>1999/12/02</v>
          </cell>
          <cell r="D422" t="str">
            <v>1999/12/02</v>
          </cell>
          <cell r="E422">
            <v>4</v>
          </cell>
          <cell r="F422">
            <v>4</v>
          </cell>
          <cell r="G422">
            <v>0.81556712962962974</v>
          </cell>
          <cell r="H422">
            <v>0.84930555555555554</v>
          </cell>
          <cell r="K422">
            <v>0</v>
          </cell>
          <cell r="L422">
            <v>0</v>
          </cell>
        </row>
        <row r="423">
          <cell r="A423" t="str">
            <v>BBC영어</v>
          </cell>
          <cell r="B423" t="str">
            <v>EBS</v>
          </cell>
          <cell r="C423" t="str">
            <v>1999/11/29</v>
          </cell>
          <cell r="D423" t="str">
            <v>1999/12/02</v>
          </cell>
          <cell r="E423">
            <v>1</v>
          </cell>
          <cell r="F423">
            <v>4</v>
          </cell>
          <cell r="G423">
            <v>0.27632716049382716</v>
          </cell>
          <cell r="H423">
            <v>0.28919753086419753</v>
          </cell>
          <cell r="K423">
            <v>0</v>
          </cell>
          <cell r="L423">
            <v>0</v>
          </cell>
        </row>
        <row r="424">
          <cell r="A424" t="str">
            <v>BILLY THE BAT</v>
          </cell>
          <cell r="B424" t="str">
            <v>EBS</v>
          </cell>
          <cell r="C424" t="str">
            <v>1999/11/29</v>
          </cell>
          <cell r="D424" t="str">
            <v>1999/11/30</v>
          </cell>
          <cell r="E424">
            <v>1</v>
          </cell>
          <cell r="F424">
            <v>2</v>
          </cell>
          <cell r="G424">
            <v>0.77505787037037033</v>
          </cell>
          <cell r="H424">
            <v>0.78510995370370373</v>
          </cell>
          <cell r="K424">
            <v>0</v>
          </cell>
          <cell r="L424">
            <v>0</v>
          </cell>
        </row>
        <row r="425">
          <cell r="A425" t="str">
            <v>EBS 와이드저널</v>
          </cell>
          <cell r="B425" t="str">
            <v>EBS</v>
          </cell>
          <cell r="C425" t="str">
            <v>1999/12/04</v>
          </cell>
          <cell r="D425" t="str">
            <v>1999/12/04</v>
          </cell>
          <cell r="E425">
            <v>6</v>
          </cell>
          <cell r="F425">
            <v>6</v>
          </cell>
          <cell r="G425">
            <v>0.81625000000000003</v>
          </cell>
          <cell r="H425">
            <v>0.84403935185185175</v>
          </cell>
          <cell r="K425">
            <v>0</v>
          </cell>
          <cell r="L425">
            <v>0</v>
          </cell>
        </row>
        <row r="426">
          <cell r="A426" t="str">
            <v>EBS TV TEPS</v>
          </cell>
          <cell r="B426" t="str">
            <v>EBS</v>
          </cell>
          <cell r="C426" t="str">
            <v>1999/12/01</v>
          </cell>
          <cell r="D426" t="str">
            <v>1999/12/02</v>
          </cell>
          <cell r="E426">
            <v>3</v>
          </cell>
          <cell r="F426">
            <v>4</v>
          </cell>
          <cell r="G426">
            <v>0.27150462962962962</v>
          </cell>
          <cell r="H426">
            <v>0.28519097222222223</v>
          </cell>
          <cell r="K426">
            <v>0</v>
          </cell>
          <cell r="L426">
            <v>0</v>
          </cell>
        </row>
        <row r="427">
          <cell r="A427" t="str">
            <v>EBS문화센타</v>
          </cell>
          <cell r="B427" t="str">
            <v>EBS</v>
          </cell>
          <cell r="C427" t="str">
            <v>1999/11/29</v>
          </cell>
          <cell r="D427" t="str">
            <v>1999/12/03</v>
          </cell>
          <cell r="E427">
            <v>1</v>
          </cell>
          <cell r="F427">
            <v>5</v>
          </cell>
          <cell r="G427">
            <v>0.36203703703703705</v>
          </cell>
          <cell r="H427">
            <v>0.38252314814814814</v>
          </cell>
          <cell r="K427">
            <v>0</v>
          </cell>
          <cell r="L427">
            <v>0</v>
          </cell>
        </row>
        <row r="428">
          <cell r="A428" t="str">
            <v>특선다큐멘터리(재)</v>
          </cell>
          <cell r="B428" t="str">
            <v>EBS</v>
          </cell>
          <cell r="C428" t="str">
            <v>1999/11/29</v>
          </cell>
          <cell r="D428" t="str">
            <v>1999/11/29</v>
          </cell>
          <cell r="E428">
            <v>1</v>
          </cell>
          <cell r="F428">
            <v>1</v>
          </cell>
          <cell r="G428">
            <v>0.38358796296296299</v>
          </cell>
          <cell r="H428">
            <v>0.41638888888888892</v>
          </cell>
          <cell r="K428">
            <v>0</v>
          </cell>
          <cell r="L428">
            <v>0</v>
          </cell>
        </row>
        <row r="429">
          <cell r="A429" t="str">
            <v>EBS세상보기</v>
          </cell>
          <cell r="B429" t="str">
            <v>EBS</v>
          </cell>
          <cell r="C429" t="str">
            <v>1999/11/29</v>
          </cell>
          <cell r="D429" t="str">
            <v>1999/12/03</v>
          </cell>
          <cell r="E429">
            <v>1</v>
          </cell>
          <cell r="F429">
            <v>5</v>
          </cell>
          <cell r="G429">
            <v>0.80605555555555541</v>
          </cell>
          <cell r="H429">
            <v>0.83342824074074073</v>
          </cell>
          <cell r="K429">
            <v>0</v>
          </cell>
          <cell r="L429">
            <v>0</v>
          </cell>
        </row>
        <row r="430">
          <cell r="A430" t="str">
            <v>프랑스어회화</v>
          </cell>
          <cell r="B430" t="str">
            <v>EBS</v>
          </cell>
          <cell r="C430" t="str">
            <v>1999/11/29</v>
          </cell>
          <cell r="D430" t="str">
            <v>1999/11/30</v>
          </cell>
          <cell r="E430">
            <v>1</v>
          </cell>
          <cell r="F430">
            <v>2</v>
          </cell>
          <cell r="G430">
            <v>0.88879629629629631</v>
          </cell>
          <cell r="H430">
            <v>0.9016608796296296</v>
          </cell>
          <cell r="K430">
            <v>0</v>
          </cell>
          <cell r="L430">
            <v>0</v>
          </cell>
        </row>
        <row r="431">
          <cell r="A431" t="str">
            <v>EBS장학퀴즈</v>
          </cell>
          <cell r="B431" t="str">
            <v>EBS</v>
          </cell>
          <cell r="C431" t="str">
            <v>1999/12/05</v>
          </cell>
          <cell r="D431" t="str">
            <v>1999/12/05</v>
          </cell>
          <cell r="E431">
            <v>7</v>
          </cell>
          <cell r="F431">
            <v>7</v>
          </cell>
          <cell r="G431">
            <v>0.50105324074074076</v>
          </cell>
          <cell r="H431">
            <v>0.54152777777777772</v>
          </cell>
          <cell r="K431">
            <v>0</v>
          </cell>
          <cell r="L431">
            <v>0</v>
          </cell>
        </row>
        <row r="432">
          <cell r="A432" t="str">
            <v>ITV 젊음의 음악축제</v>
          </cell>
          <cell r="B432" t="str">
            <v>iTV</v>
          </cell>
          <cell r="C432" t="str">
            <v>1999/12/04</v>
          </cell>
          <cell r="D432" t="str">
            <v>1999/12/04</v>
          </cell>
          <cell r="E432">
            <v>6</v>
          </cell>
          <cell r="F432">
            <v>6</v>
          </cell>
          <cell r="G432">
            <v>0.79103009259259249</v>
          </cell>
          <cell r="H432">
            <v>0.82924768518518521</v>
          </cell>
          <cell r="K432">
            <v>0</v>
          </cell>
          <cell r="L432">
            <v>0</v>
          </cell>
        </row>
        <row r="433">
          <cell r="A433" t="str">
            <v>ITV 젊음의 음악축제(재)</v>
          </cell>
          <cell r="B433" t="str">
            <v>iTV</v>
          </cell>
          <cell r="C433" t="str">
            <v>1999/12/05</v>
          </cell>
          <cell r="D433" t="str">
            <v>1999/12/05</v>
          </cell>
          <cell r="E433">
            <v>7</v>
          </cell>
          <cell r="F433">
            <v>7</v>
          </cell>
          <cell r="G433">
            <v>0.49850694444444449</v>
          </cell>
          <cell r="H433">
            <v>0.53670138888888885</v>
          </cell>
          <cell r="K433">
            <v>0</v>
          </cell>
          <cell r="L433">
            <v>0</v>
          </cell>
        </row>
        <row r="434">
          <cell r="A434" t="str">
            <v>ITV골프라이브</v>
          </cell>
          <cell r="B434" t="str">
            <v>iTV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0.97223379629629625</v>
          </cell>
          <cell r="H434">
            <v>2.0437731481481478</v>
          </cell>
          <cell r="K434">
            <v>0</v>
          </cell>
          <cell r="L434">
            <v>0</v>
          </cell>
        </row>
        <row r="435">
          <cell r="A435" t="str">
            <v>ITV뉴스(0700)</v>
          </cell>
          <cell r="B435" t="str">
            <v>iTV</v>
          </cell>
          <cell r="C435" t="str">
            <v>1999/12/03</v>
          </cell>
          <cell r="D435" t="str">
            <v>1999/12/05</v>
          </cell>
          <cell r="E435">
            <v>5</v>
          </cell>
          <cell r="F435">
            <v>7</v>
          </cell>
          <cell r="G435">
            <v>0.28408564814814813</v>
          </cell>
          <cell r="H435">
            <v>0.29076003086419755</v>
          </cell>
          <cell r="K435">
            <v>0</v>
          </cell>
          <cell r="L435">
            <v>0</v>
          </cell>
        </row>
        <row r="436">
          <cell r="A436" t="str">
            <v>ITV뉴스(1025)</v>
          </cell>
          <cell r="B436" t="str">
            <v>iTV</v>
          </cell>
          <cell r="C436" t="str">
            <v>1999/11/29</v>
          </cell>
          <cell r="D436" t="str">
            <v>1999/12/03</v>
          </cell>
          <cell r="E436">
            <v>1</v>
          </cell>
          <cell r="F436">
            <v>5</v>
          </cell>
          <cell r="G436">
            <v>0.43652777777777779</v>
          </cell>
          <cell r="H436">
            <v>0.4458819444444444</v>
          </cell>
          <cell r="K436">
            <v>0</v>
          </cell>
          <cell r="L436">
            <v>0</v>
          </cell>
        </row>
        <row r="437">
          <cell r="A437" t="str">
            <v>ITV뉴스(1150)</v>
          </cell>
          <cell r="B437" t="str">
            <v>iTV</v>
          </cell>
          <cell r="C437" t="str">
            <v>1999/12/04</v>
          </cell>
          <cell r="D437" t="str">
            <v>1999/12/05</v>
          </cell>
          <cell r="E437">
            <v>6</v>
          </cell>
          <cell r="F437">
            <v>7</v>
          </cell>
          <cell r="G437">
            <v>0.4889641203703704</v>
          </cell>
          <cell r="H437">
            <v>0.49801504629629628</v>
          </cell>
          <cell r="K437">
            <v>0</v>
          </cell>
          <cell r="L437">
            <v>0</v>
          </cell>
        </row>
        <row r="438">
          <cell r="A438" t="str">
            <v>ITV뉴스(1650)</v>
          </cell>
          <cell r="B438" t="str">
            <v>iTV</v>
          </cell>
          <cell r="C438" t="str">
            <v>1999/12/02</v>
          </cell>
          <cell r="D438" t="str">
            <v>1999/12/02</v>
          </cell>
          <cell r="E438">
            <v>4</v>
          </cell>
          <cell r="F438">
            <v>4</v>
          </cell>
          <cell r="G438">
            <v>0.70715277777777785</v>
          </cell>
          <cell r="H438">
            <v>0.71373842592592596</v>
          </cell>
          <cell r="K438">
            <v>0</v>
          </cell>
          <cell r="L438">
            <v>0</v>
          </cell>
        </row>
        <row r="439">
          <cell r="A439" t="str">
            <v>ITV뉴스(1700)</v>
          </cell>
          <cell r="B439" t="str">
            <v>iTV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0.70730516975308644</v>
          </cell>
          <cell r="H439">
            <v>0.71436921296296296</v>
          </cell>
          <cell r="K439">
            <v>0</v>
          </cell>
          <cell r="L439">
            <v>0</v>
          </cell>
        </row>
        <row r="440">
          <cell r="A440" t="str">
            <v>ITV뉴스10</v>
          </cell>
          <cell r="B440" t="str">
            <v>iTV</v>
          </cell>
          <cell r="C440" t="str">
            <v>1999/11/29</v>
          </cell>
          <cell r="D440" t="str">
            <v>1999/12/03</v>
          </cell>
          <cell r="E440">
            <v>1</v>
          </cell>
          <cell r="F440">
            <v>5</v>
          </cell>
          <cell r="G440">
            <v>0.91670601851851852</v>
          </cell>
          <cell r="H440">
            <v>0.9476458333333333</v>
          </cell>
          <cell r="K440">
            <v>0</v>
          </cell>
          <cell r="L440">
            <v>0</v>
          </cell>
        </row>
        <row r="441">
          <cell r="A441" t="str">
            <v>EBS문화센타(재)</v>
          </cell>
          <cell r="B441" t="str">
            <v>EBS</v>
          </cell>
          <cell r="C441" t="str">
            <v>1999/11/29</v>
          </cell>
          <cell r="D441" t="str">
            <v>1999/12/03</v>
          </cell>
          <cell r="E441">
            <v>1</v>
          </cell>
          <cell r="F441">
            <v>5</v>
          </cell>
          <cell r="G441">
            <v>0.6458194444444445</v>
          </cell>
          <cell r="H441">
            <v>0.66602314814814811</v>
          </cell>
          <cell r="K441">
            <v>0</v>
          </cell>
          <cell r="L441">
            <v>0</v>
          </cell>
        </row>
        <row r="442">
          <cell r="A442" t="str">
            <v>특집방송  김대중대통령필리핀경제단체오찬연설</v>
          </cell>
          <cell r="B442" t="str">
            <v>MBC</v>
          </cell>
          <cell r="C442" t="str">
            <v>1999/11/29</v>
          </cell>
          <cell r="D442" t="str">
            <v>1999/11/29</v>
          </cell>
          <cell r="E442">
            <v>1</v>
          </cell>
          <cell r="F442">
            <v>1</v>
          </cell>
          <cell r="G442">
            <v>0.65472222222222221</v>
          </cell>
          <cell r="H442">
            <v>0.66241898148148148</v>
          </cell>
          <cell r="I442">
            <v>1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일요진단</v>
          </cell>
          <cell r="B443" t="str">
            <v>KBS1</v>
          </cell>
          <cell r="C443" t="str">
            <v>1999/12/05</v>
          </cell>
          <cell r="D443" t="str">
            <v>1999/12/05</v>
          </cell>
          <cell r="E443">
            <v>7</v>
          </cell>
          <cell r="F443">
            <v>7</v>
          </cell>
          <cell r="G443">
            <v>0.33421296296296293</v>
          </cell>
          <cell r="H443">
            <v>0.36289351851851853</v>
          </cell>
          <cell r="I443">
            <v>1</v>
          </cell>
          <cell r="J443">
            <v>0</v>
          </cell>
          <cell r="K443">
            <v>0</v>
          </cell>
          <cell r="L443">
            <v>1.7157550257129502E-2</v>
          </cell>
        </row>
        <row r="444">
          <cell r="A444" t="str">
            <v>특집 다큐멘터리  &lt;경기문화재발견&gt;</v>
          </cell>
          <cell r="B444" t="str">
            <v>iTV</v>
          </cell>
          <cell r="C444" t="str">
            <v>1999/12/04</v>
          </cell>
          <cell r="D444" t="str">
            <v>1999/12/04</v>
          </cell>
          <cell r="E444">
            <v>6</v>
          </cell>
          <cell r="F444">
            <v>6</v>
          </cell>
          <cell r="G444">
            <v>0.37873842592592594</v>
          </cell>
          <cell r="H444">
            <v>0.41100694444444441</v>
          </cell>
          <cell r="K444">
            <v>0</v>
          </cell>
          <cell r="L444">
            <v>0</v>
          </cell>
        </row>
        <row r="445">
          <cell r="A445" t="str">
            <v>특집다큐  다라니경의진실</v>
          </cell>
          <cell r="B445" t="str">
            <v>MBC</v>
          </cell>
          <cell r="C445" t="str">
            <v>1999/12/05</v>
          </cell>
          <cell r="D445" t="str">
            <v>1999/12/05</v>
          </cell>
          <cell r="E445">
            <v>7</v>
          </cell>
          <cell r="F445">
            <v>7</v>
          </cell>
          <cell r="G445">
            <v>0.60003472222222221</v>
          </cell>
          <cell r="H445">
            <v>0.63587962962962963</v>
          </cell>
          <cell r="K445">
            <v>0</v>
          </cell>
          <cell r="L445">
            <v>0</v>
          </cell>
        </row>
        <row r="446">
          <cell r="A446" t="str">
            <v>특집다큐바람의아이들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0.83400462962962962</v>
          </cell>
          <cell r="H446">
            <v>0.87274305555555554</v>
          </cell>
          <cell r="K446">
            <v>0</v>
          </cell>
          <cell r="L446">
            <v>0</v>
          </cell>
        </row>
        <row r="447">
          <cell r="A447" t="str">
            <v>특집방송  &lt;고령에서동경황거까지&gt;</v>
          </cell>
          <cell r="B447" t="str">
            <v>KBS1</v>
          </cell>
          <cell r="C447" t="str">
            <v>1999/12/02</v>
          </cell>
          <cell r="D447" t="str">
            <v>1999/12/02</v>
          </cell>
          <cell r="E447">
            <v>4</v>
          </cell>
          <cell r="F447">
            <v>4</v>
          </cell>
          <cell r="G447">
            <v>0.8179050925925927</v>
          </cell>
          <cell r="H447">
            <v>0.84789351851851846</v>
          </cell>
          <cell r="K447">
            <v>0</v>
          </cell>
          <cell r="L447">
            <v>0</v>
          </cell>
        </row>
        <row r="448">
          <cell r="A448" t="str">
            <v>특집방송  &lt;무역의날기념식&gt;</v>
          </cell>
          <cell r="B448" t="str">
            <v>KBS1</v>
          </cell>
          <cell r="C448" t="str">
            <v>1999/12/01</v>
          </cell>
          <cell r="D448" t="str">
            <v>1999/12/01</v>
          </cell>
          <cell r="E448">
            <v>3</v>
          </cell>
          <cell r="F448">
            <v>3</v>
          </cell>
          <cell r="G448">
            <v>0.62361111111111112</v>
          </cell>
          <cell r="H448">
            <v>0.64935185185185185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특집방송  &lt;어려운이웃에사랑의손길을1부&gt;</v>
          </cell>
          <cell r="B449" t="str">
            <v>KBS1</v>
          </cell>
          <cell r="C449" t="str">
            <v>1999/12/04</v>
          </cell>
          <cell r="D449" t="str">
            <v>1999/12/04</v>
          </cell>
          <cell r="E449">
            <v>6</v>
          </cell>
          <cell r="F449">
            <v>6</v>
          </cell>
          <cell r="G449">
            <v>0.45847222222222223</v>
          </cell>
          <cell r="H449">
            <v>0.49998842592592596</v>
          </cell>
          <cell r="I449">
            <v>1</v>
          </cell>
          <cell r="J449">
            <v>0</v>
          </cell>
          <cell r="K449">
            <v>0</v>
          </cell>
          <cell r="L449">
            <v>5.5165965404394583E-3</v>
          </cell>
        </row>
        <row r="450">
          <cell r="A450" t="str">
            <v>특집방송  &lt;TBC특집쇼새대구새경북1부(재)&gt;</v>
          </cell>
          <cell r="B450" t="str">
            <v>TBC</v>
          </cell>
          <cell r="C450" t="str">
            <v>1999/12/05</v>
          </cell>
          <cell r="D450" t="str">
            <v>1999/12/05</v>
          </cell>
          <cell r="E450">
            <v>7</v>
          </cell>
          <cell r="F450">
            <v>7</v>
          </cell>
          <cell r="G450">
            <v>0.54237268518518522</v>
          </cell>
          <cell r="H450">
            <v>0.57603009259259264</v>
          </cell>
          <cell r="K450">
            <v>0</v>
          </cell>
          <cell r="L450">
            <v>0</v>
          </cell>
        </row>
        <row r="451">
          <cell r="A451" t="str">
            <v>특집방송  &lt;TBC특집쇼새대구새경북2부(재)&gt;</v>
          </cell>
          <cell r="B451" t="str">
            <v>TBC</v>
          </cell>
          <cell r="C451" t="str">
            <v>1999/12/05</v>
          </cell>
          <cell r="D451" t="str">
            <v>1999/12/05</v>
          </cell>
          <cell r="E451">
            <v>7</v>
          </cell>
          <cell r="F451">
            <v>7</v>
          </cell>
          <cell r="G451">
            <v>0.57630787037037035</v>
          </cell>
          <cell r="H451">
            <v>0.61506944444444445</v>
          </cell>
          <cell r="K451">
            <v>0</v>
          </cell>
          <cell r="L451">
            <v>0</v>
          </cell>
        </row>
        <row r="452">
          <cell r="A452" t="str">
            <v>특집방송  99남도전통음식대구나들이</v>
          </cell>
          <cell r="B452" t="str">
            <v>TBC</v>
          </cell>
          <cell r="C452" t="str">
            <v>1999/12/02</v>
          </cell>
          <cell r="D452" t="str">
            <v>1999/12/02</v>
          </cell>
          <cell r="E452">
            <v>4</v>
          </cell>
          <cell r="F452">
            <v>4</v>
          </cell>
          <cell r="G452">
            <v>0.3992708333333333</v>
          </cell>
          <cell r="H452">
            <v>0.44846064814814812</v>
          </cell>
          <cell r="K452">
            <v>0</v>
          </cell>
          <cell r="L452">
            <v>0</v>
          </cell>
        </row>
        <row r="453">
          <cell r="A453" t="str">
            <v>하나뿐인 지구(재)</v>
          </cell>
          <cell r="B453" t="str">
            <v>EBS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0.65402777777777776</v>
          </cell>
          <cell r="H453">
            <v>0.67841435185185184</v>
          </cell>
          <cell r="K453">
            <v>0</v>
          </cell>
          <cell r="L453">
            <v>0</v>
          </cell>
        </row>
        <row r="454">
          <cell r="A454" t="str">
            <v>특집방송  경상북도의회정기회도정질문</v>
          </cell>
          <cell r="B454" t="str">
            <v>MBC</v>
          </cell>
          <cell r="C454" t="str">
            <v>1999/12/01</v>
          </cell>
          <cell r="D454" t="str">
            <v>1999/12/01</v>
          </cell>
          <cell r="E454">
            <v>3</v>
          </cell>
          <cell r="F454">
            <v>3</v>
          </cell>
          <cell r="G454">
            <v>0.57917824074074076</v>
          </cell>
          <cell r="H454">
            <v>0.66605324074074079</v>
          </cell>
          <cell r="K454">
            <v>0</v>
          </cell>
          <cell r="L454">
            <v>0</v>
          </cell>
        </row>
        <row r="455">
          <cell r="A455" t="str">
            <v>하나뿐인 지구</v>
          </cell>
          <cell r="B455" t="str">
            <v>EBS</v>
          </cell>
          <cell r="C455" t="str">
            <v>1999/11/29</v>
          </cell>
          <cell r="D455" t="str">
            <v>1999/11/29</v>
          </cell>
          <cell r="E455">
            <v>1</v>
          </cell>
          <cell r="F455">
            <v>1</v>
          </cell>
          <cell r="G455">
            <v>0.91625000000000001</v>
          </cell>
          <cell r="H455">
            <v>0.94207175925925923</v>
          </cell>
          <cell r="K455">
            <v>0</v>
          </cell>
          <cell r="L455">
            <v>0</v>
          </cell>
        </row>
        <row r="456">
          <cell r="A456" t="str">
            <v>특집방송  김대중대통령필리핀경제단체장초청연설</v>
          </cell>
          <cell r="B456" t="str">
            <v>KBS1</v>
          </cell>
          <cell r="C456" t="str">
            <v>1999/11/29</v>
          </cell>
          <cell r="D456" t="str">
            <v>1999/11/29</v>
          </cell>
          <cell r="E456">
            <v>1</v>
          </cell>
          <cell r="F456">
            <v>1</v>
          </cell>
          <cell r="G456">
            <v>0.54429398148148145</v>
          </cell>
          <cell r="H456">
            <v>0.56895833333333334</v>
          </cell>
          <cell r="I456">
            <v>1</v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특집방송  밀레니엄특강영어공부혁명</v>
          </cell>
          <cell r="B457" t="str">
            <v>iTV</v>
          </cell>
          <cell r="C457" t="str">
            <v>1999/12/03</v>
          </cell>
          <cell r="D457" t="str">
            <v>1999/12/03</v>
          </cell>
          <cell r="E457">
            <v>5</v>
          </cell>
          <cell r="F457">
            <v>5</v>
          </cell>
          <cell r="G457">
            <v>0.9891550925925926</v>
          </cell>
          <cell r="H457">
            <v>2.056273148148148</v>
          </cell>
          <cell r="K457">
            <v>0</v>
          </cell>
          <cell r="L457">
            <v>0</v>
          </cell>
        </row>
        <row r="458">
          <cell r="A458" t="str">
            <v>특집방송  박금자발레단&lt;춘향&gt;</v>
          </cell>
          <cell r="B458" t="str">
            <v>MBC</v>
          </cell>
          <cell r="C458" t="str">
            <v>1999/12/05</v>
          </cell>
          <cell r="D458" t="str">
            <v>1999/12/05</v>
          </cell>
          <cell r="E458">
            <v>7</v>
          </cell>
          <cell r="F458">
            <v>7</v>
          </cell>
          <cell r="G458">
            <v>0.5408101851851852</v>
          </cell>
          <cell r="H458">
            <v>0.57413194444444449</v>
          </cell>
          <cell r="K458">
            <v>0</v>
          </cell>
          <cell r="L458">
            <v>0</v>
          </cell>
        </row>
        <row r="459">
          <cell r="A459" t="str">
            <v>특집방송  부동산정보박람회</v>
          </cell>
          <cell r="B459" t="str">
            <v>TBC</v>
          </cell>
          <cell r="C459" t="str">
            <v>1999/11/29</v>
          </cell>
          <cell r="D459" t="str">
            <v>1999/11/29</v>
          </cell>
          <cell r="E459">
            <v>1</v>
          </cell>
          <cell r="F459">
            <v>1</v>
          </cell>
          <cell r="G459">
            <v>0.39675925925925926</v>
          </cell>
          <cell r="H459">
            <v>0.44311342592592595</v>
          </cell>
          <cell r="K459">
            <v>0</v>
          </cell>
          <cell r="L459">
            <v>0</v>
          </cell>
        </row>
        <row r="460">
          <cell r="A460" t="str">
            <v>특집방송  새대구새경북TBC와새천년을제1부</v>
          </cell>
          <cell r="B460" t="str">
            <v>TBC</v>
          </cell>
          <cell r="C460" t="str">
            <v>1999/12/01</v>
          </cell>
          <cell r="D460" t="str">
            <v>1999/12/01</v>
          </cell>
          <cell r="E460">
            <v>3</v>
          </cell>
          <cell r="F460">
            <v>3</v>
          </cell>
          <cell r="G460">
            <v>0.75261574074074078</v>
          </cell>
          <cell r="H460">
            <v>0.78847222222222213</v>
          </cell>
          <cell r="K460">
            <v>0</v>
          </cell>
          <cell r="L460">
            <v>0</v>
          </cell>
        </row>
        <row r="461">
          <cell r="A461" t="str">
            <v>특집방송  새대구새경북TBC와새천년을제2부</v>
          </cell>
          <cell r="B461" t="str">
            <v>TBC</v>
          </cell>
          <cell r="C461" t="str">
            <v>1999/12/01</v>
          </cell>
          <cell r="D461" t="str">
            <v>1999/12/01</v>
          </cell>
          <cell r="E461">
            <v>3</v>
          </cell>
          <cell r="F461">
            <v>3</v>
          </cell>
          <cell r="G461">
            <v>0.78947916666666673</v>
          </cell>
          <cell r="H461">
            <v>0.8289467592592592</v>
          </cell>
          <cell r="K461">
            <v>0</v>
          </cell>
          <cell r="L461">
            <v>0</v>
          </cell>
        </row>
        <row r="462">
          <cell r="A462" t="str">
            <v>특집방송  창업을준비하는사람들</v>
          </cell>
          <cell r="B462" t="str">
            <v>PSB</v>
          </cell>
          <cell r="C462" t="str">
            <v>1999/11/30</v>
          </cell>
          <cell r="D462" t="str">
            <v>1999/11/30</v>
          </cell>
          <cell r="E462">
            <v>2</v>
          </cell>
          <cell r="F462">
            <v>2</v>
          </cell>
          <cell r="G462">
            <v>0.80539351851851848</v>
          </cell>
          <cell r="H462">
            <v>0.82989583333333339</v>
          </cell>
          <cell r="K462">
            <v>0</v>
          </cell>
          <cell r="L462">
            <v>0</v>
          </cell>
        </row>
        <row r="463">
          <cell r="A463" t="str">
            <v>특집방송  IMF2년 국제포럼 개회식</v>
          </cell>
          <cell r="B463" t="str">
            <v>KBS1</v>
          </cell>
          <cell r="C463" t="str">
            <v>1999/12/03</v>
          </cell>
          <cell r="D463" t="str">
            <v>1999/12/03</v>
          </cell>
          <cell r="E463">
            <v>5</v>
          </cell>
          <cell r="F463">
            <v>5</v>
          </cell>
          <cell r="G463">
            <v>0.44410879629629635</v>
          </cell>
          <cell r="H463">
            <v>0.45983796296296298</v>
          </cell>
          <cell r="I463">
            <v>1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팝 뮤직스타(재)</v>
          </cell>
          <cell r="B464" t="str">
            <v>EBS</v>
          </cell>
          <cell r="C464" t="str">
            <v>1999/12/04</v>
          </cell>
          <cell r="D464" t="str">
            <v>1999/12/04</v>
          </cell>
          <cell r="E464">
            <v>6</v>
          </cell>
          <cell r="F464">
            <v>6</v>
          </cell>
          <cell r="G464">
            <v>0.60427083333333331</v>
          </cell>
          <cell r="H464">
            <v>0.63391203703703702</v>
          </cell>
          <cell r="K464">
            <v>0</v>
          </cell>
          <cell r="L464">
            <v>0</v>
          </cell>
        </row>
        <row r="465">
          <cell r="A465" t="str">
            <v>팝뮤직스타</v>
          </cell>
          <cell r="B465" t="str">
            <v>EBS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0.78619212962962959</v>
          </cell>
          <cell r="H465">
            <v>0.81743055555555555</v>
          </cell>
          <cell r="K465">
            <v>0</v>
          </cell>
          <cell r="L465">
            <v>0</v>
          </cell>
        </row>
        <row r="466">
          <cell r="A466" t="str">
            <v>ITV스포츠  애니콜프로농구 청주SK:대구동양</v>
          </cell>
          <cell r="B466" t="str">
            <v>iTV</v>
          </cell>
          <cell r="C466" t="str">
            <v>1999/11/30</v>
          </cell>
          <cell r="D466" t="str">
            <v>1999/11/30</v>
          </cell>
          <cell r="E466">
            <v>2</v>
          </cell>
          <cell r="F466">
            <v>2</v>
          </cell>
          <cell r="G466">
            <v>0.79035879629629635</v>
          </cell>
          <cell r="H466">
            <v>0.86371527777777779</v>
          </cell>
          <cell r="K466">
            <v>0</v>
          </cell>
          <cell r="L466">
            <v>0</v>
          </cell>
        </row>
        <row r="467">
          <cell r="A467" t="str">
            <v>특집방송  경상북도의회도정질의</v>
          </cell>
          <cell r="B467" t="str">
            <v>TBC</v>
          </cell>
          <cell r="C467" t="str">
            <v>1999/12/01</v>
          </cell>
          <cell r="D467" t="str">
            <v>1999/12/01</v>
          </cell>
          <cell r="E467">
            <v>3</v>
          </cell>
          <cell r="F467">
            <v>3</v>
          </cell>
          <cell r="G467">
            <v>0.57609953703703709</v>
          </cell>
          <cell r="H467">
            <v>0.66194444444444445</v>
          </cell>
          <cell r="K467">
            <v>0</v>
          </cell>
          <cell r="L467">
            <v>0</v>
          </cell>
        </row>
        <row r="468">
          <cell r="A468" t="str">
            <v>SBS뉴스</v>
          </cell>
          <cell r="B468" t="str">
            <v>TBC</v>
          </cell>
          <cell r="C468" t="str">
            <v>1999/12/04</v>
          </cell>
          <cell r="D468" t="str">
            <v>1999/12/05</v>
          </cell>
          <cell r="E468">
            <v>6</v>
          </cell>
          <cell r="F468">
            <v>7</v>
          </cell>
          <cell r="G468">
            <v>0.4994888117283951</v>
          </cell>
          <cell r="H468">
            <v>0.50560763888888882</v>
          </cell>
          <cell r="K468">
            <v>0</v>
          </cell>
          <cell r="L468">
            <v>0</v>
          </cell>
        </row>
        <row r="469">
          <cell r="A469" t="str">
            <v>ITV로칼635</v>
          </cell>
          <cell r="B469" t="str">
            <v>iTV</v>
          </cell>
          <cell r="C469" t="str">
            <v>1999/11/29</v>
          </cell>
          <cell r="D469" t="str">
            <v>1999/12/03</v>
          </cell>
          <cell r="E469">
            <v>1</v>
          </cell>
          <cell r="F469">
            <v>5</v>
          </cell>
          <cell r="G469">
            <v>0.77532870370370355</v>
          </cell>
          <cell r="H469">
            <v>0.78495833333333342</v>
          </cell>
          <cell r="K469">
            <v>0</v>
          </cell>
          <cell r="L469">
            <v>0</v>
          </cell>
        </row>
        <row r="470">
          <cell r="A470" t="str">
            <v>PSB뉴스</v>
          </cell>
          <cell r="B470" t="str">
            <v>PSB</v>
          </cell>
          <cell r="C470" t="str">
            <v>1999/11/29</v>
          </cell>
          <cell r="D470" t="str">
            <v>1999/12/05</v>
          </cell>
          <cell r="E470">
            <v>1</v>
          </cell>
          <cell r="F470">
            <v>7</v>
          </cell>
          <cell r="G470">
            <v>0.60336516203703705</v>
          </cell>
          <cell r="H470">
            <v>0.61067129629629624</v>
          </cell>
          <cell r="K470">
            <v>0</v>
          </cell>
          <cell r="L470">
            <v>0</v>
          </cell>
        </row>
        <row r="471">
          <cell r="A471" t="str">
            <v>PSB뉴스아이</v>
          </cell>
          <cell r="B471" t="str">
            <v>PSB</v>
          </cell>
          <cell r="C471" t="str">
            <v>1999/11/29</v>
          </cell>
          <cell r="D471" t="str">
            <v>1999/12/05</v>
          </cell>
          <cell r="E471">
            <v>1</v>
          </cell>
          <cell r="F471">
            <v>7</v>
          </cell>
          <cell r="G471">
            <v>0.85011408730158744</v>
          </cell>
          <cell r="H471">
            <v>0.86435846560846563</v>
          </cell>
          <cell r="K471">
            <v>0</v>
          </cell>
          <cell r="L471">
            <v>0</v>
          </cell>
        </row>
        <row r="472">
          <cell r="A472" t="str">
            <v>PSB뉴스와생활</v>
          </cell>
          <cell r="B472" t="str">
            <v>PSB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0.45758101851851851</v>
          </cell>
          <cell r="H472">
            <v>0.46368055555555554</v>
          </cell>
          <cell r="K472">
            <v>0</v>
          </cell>
          <cell r="L472">
            <v>0</v>
          </cell>
        </row>
        <row r="473">
          <cell r="A473" t="str">
            <v>PSB뉴스와이드</v>
          </cell>
          <cell r="B473" t="str">
            <v>PSB</v>
          </cell>
          <cell r="C473" t="str">
            <v>1999/11/29</v>
          </cell>
          <cell r="D473" t="str">
            <v>1999/12/04</v>
          </cell>
          <cell r="E473">
            <v>1</v>
          </cell>
          <cell r="F473">
            <v>6</v>
          </cell>
          <cell r="G473">
            <v>0.30675925925925923</v>
          </cell>
          <cell r="H473">
            <v>0.32149305555555563</v>
          </cell>
          <cell r="K473">
            <v>0</v>
          </cell>
          <cell r="L473">
            <v>0</v>
          </cell>
        </row>
        <row r="474">
          <cell r="A474" t="str">
            <v>PSB다큐스페셜</v>
          </cell>
          <cell r="B474" t="str">
            <v>PSB</v>
          </cell>
          <cell r="C474" t="str">
            <v>1999/11/30</v>
          </cell>
          <cell r="D474" t="str">
            <v>1999/11/30</v>
          </cell>
          <cell r="E474">
            <v>2</v>
          </cell>
          <cell r="F474">
            <v>2</v>
          </cell>
          <cell r="G474">
            <v>0.96556712962962965</v>
          </cell>
          <cell r="H474">
            <v>2.0098379629629628</v>
          </cell>
          <cell r="K474">
            <v>0</v>
          </cell>
          <cell r="L474">
            <v>0</v>
          </cell>
        </row>
        <row r="475">
          <cell r="A475" t="str">
            <v>PSB스포츠  프로농구&lt;부산기아:창원LG&gt;</v>
          </cell>
          <cell r="B475" t="str">
            <v>PSB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0.61802083333333335</v>
          </cell>
          <cell r="H475">
            <v>0.69179398148148152</v>
          </cell>
          <cell r="K475">
            <v>0</v>
          </cell>
          <cell r="L475">
            <v>0</v>
          </cell>
        </row>
        <row r="476">
          <cell r="A476" t="str">
            <v>PSB스포츠  프로농구&lt;창원LG:원주삼보&gt;</v>
          </cell>
          <cell r="B476" t="str">
            <v>PSB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0.61785879629629636</v>
          </cell>
          <cell r="H476">
            <v>0.69934027777777785</v>
          </cell>
          <cell r="K476">
            <v>0</v>
          </cell>
          <cell r="L476">
            <v>0</v>
          </cell>
        </row>
        <row r="477">
          <cell r="A477" t="str">
            <v>PSB시사진단</v>
          </cell>
          <cell r="B477" t="str">
            <v>PSB</v>
          </cell>
          <cell r="C477" t="str">
            <v>1999/12/05</v>
          </cell>
          <cell r="D477" t="str">
            <v>1999/12/05</v>
          </cell>
          <cell r="E477">
            <v>7</v>
          </cell>
          <cell r="F477">
            <v>7</v>
          </cell>
          <cell r="G477">
            <v>0.33569444444444446</v>
          </cell>
          <cell r="H477">
            <v>0.36890046296296292</v>
          </cell>
          <cell r="K477">
            <v>0</v>
          </cell>
          <cell r="L477">
            <v>0</v>
          </cell>
        </row>
        <row r="478">
          <cell r="A478" t="str">
            <v>PSB일요스포츠  &lt;PSB볼링&gt;</v>
          </cell>
          <cell r="B478" t="str">
            <v>PSB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0.50844907407407403</v>
          </cell>
          <cell r="H478">
            <v>0.54057870370370364</v>
          </cell>
          <cell r="K478">
            <v>0</v>
          </cell>
          <cell r="L478">
            <v>0</v>
          </cell>
        </row>
        <row r="479">
          <cell r="A479" t="str">
            <v>MBC뉴스(0700)</v>
          </cell>
          <cell r="B479" t="str">
            <v>MBC</v>
          </cell>
          <cell r="C479" t="str">
            <v>1999/12/05</v>
          </cell>
          <cell r="D479" t="str">
            <v>1999/12/05</v>
          </cell>
          <cell r="E479">
            <v>7</v>
          </cell>
          <cell r="F479">
            <v>7</v>
          </cell>
          <cell r="G479">
            <v>0.29119212962962965</v>
          </cell>
          <cell r="H479">
            <v>0.30435185185185182</v>
          </cell>
          <cell r="I479">
            <v>1</v>
          </cell>
          <cell r="J479">
            <v>0</v>
          </cell>
          <cell r="K479">
            <v>0</v>
          </cell>
          <cell r="L479">
            <v>1.7157550257129502E-2</v>
          </cell>
        </row>
        <row r="480">
          <cell r="A480" t="str">
            <v>SBS8시뉴스</v>
          </cell>
          <cell r="B480" t="str">
            <v>지역민방</v>
          </cell>
          <cell r="C480" t="str">
            <v>1999/12/05</v>
          </cell>
          <cell r="D480" t="str">
            <v>1999/12/05</v>
          </cell>
          <cell r="E480">
            <v>7</v>
          </cell>
          <cell r="F480">
            <v>7</v>
          </cell>
          <cell r="G480">
            <v>0.83090277777777777</v>
          </cell>
          <cell r="H480">
            <v>0.84634259259259259</v>
          </cell>
          <cell r="J480">
            <v>1.8</v>
          </cell>
          <cell r="K480">
            <v>0</v>
          </cell>
          <cell r="L480">
            <v>0</v>
          </cell>
        </row>
        <row r="481">
          <cell r="A481" t="str">
            <v>MBC뉴스(0600)</v>
          </cell>
          <cell r="B481" t="str">
            <v>MBC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0.24972222222222221</v>
          </cell>
          <cell r="H481">
            <v>0.25586805555555553</v>
          </cell>
          <cell r="I481">
            <v>1</v>
          </cell>
          <cell r="J481">
            <v>0</v>
          </cell>
          <cell r="K481">
            <v>0</v>
          </cell>
          <cell r="L481">
            <v>1.4025245441795231E-2</v>
          </cell>
        </row>
        <row r="482">
          <cell r="A482" t="str">
            <v>TBC830뉴스</v>
          </cell>
          <cell r="B482" t="str">
            <v>TBC</v>
          </cell>
          <cell r="C482" t="str">
            <v>1999/11/29</v>
          </cell>
          <cell r="D482" t="str">
            <v>1999/12/05</v>
          </cell>
          <cell r="E482">
            <v>1</v>
          </cell>
          <cell r="F482">
            <v>7</v>
          </cell>
          <cell r="G482">
            <v>0.84693287037037035</v>
          </cell>
          <cell r="H482">
            <v>0.86001157407407403</v>
          </cell>
          <cell r="K482">
            <v>0</v>
          </cell>
          <cell r="L482">
            <v>0</v>
          </cell>
        </row>
        <row r="483">
          <cell r="A483" t="str">
            <v>TBC뉴스</v>
          </cell>
          <cell r="B483" t="str">
            <v>TBC</v>
          </cell>
          <cell r="C483" t="str">
            <v>1999/11/29</v>
          </cell>
          <cell r="D483" t="str">
            <v>1999/12/05</v>
          </cell>
          <cell r="E483">
            <v>1</v>
          </cell>
          <cell r="F483">
            <v>7</v>
          </cell>
          <cell r="G483">
            <v>0.58346527777777779</v>
          </cell>
          <cell r="H483">
            <v>0.58897222222222223</v>
          </cell>
          <cell r="K483">
            <v>0</v>
          </cell>
          <cell r="L483">
            <v>0</v>
          </cell>
        </row>
        <row r="484">
          <cell r="A484" t="str">
            <v>TBC스포츠  애니콜프로농구 동양오리온스:SK나이츠</v>
          </cell>
          <cell r="B484" t="str">
            <v>TBC</v>
          </cell>
          <cell r="C484" t="str">
            <v>1999/11/30</v>
          </cell>
          <cell r="D484" t="str">
            <v>1999/11/30</v>
          </cell>
          <cell r="E484">
            <v>2</v>
          </cell>
          <cell r="F484">
            <v>2</v>
          </cell>
          <cell r="G484">
            <v>0.8323321759259259</v>
          </cell>
          <cell r="H484">
            <v>0.85737268518518528</v>
          </cell>
          <cell r="K484">
            <v>0</v>
          </cell>
          <cell r="L484">
            <v>0</v>
          </cell>
        </row>
        <row r="485">
          <cell r="A485" t="str">
            <v>TBC아침뉴스</v>
          </cell>
          <cell r="B485" t="str">
            <v>TBC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0.30318287037037034</v>
          </cell>
          <cell r="H485">
            <v>0.31395833333333334</v>
          </cell>
          <cell r="K485">
            <v>0</v>
          </cell>
          <cell r="L485">
            <v>0</v>
          </cell>
        </row>
        <row r="486">
          <cell r="A486" t="str">
            <v>TBC클리닉 건강 365</v>
          </cell>
          <cell r="B486" t="str">
            <v>TBC</v>
          </cell>
          <cell r="C486" t="str">
            <v>1999/12/03</v>
          </cell>
          <cell r="D486" t="str">
            <v>1999/12/03</v>
          </cell>
          <cell r="E486">
            <v>5</v>
          </cell>
          <cell r="F486">
            <v>5</v>
          </cell>
          <cell r="G486">
            <v>0.39942129629629625</v>
          </cell>
          <cell r="H486">
            <v>0.44444444444444442</v>
          </cell>
          <cell r="K486">
            <v>0</v>
          </cell>
          <cell r="L486">
            <v>0</v>
          </cell>
        </row>
        <row r="487">
          <cell r="A487" t="str">
            <v>TV과학저널</v>
          </cell>
          <cell r="B487" t="str">
            <v>KBS1</v>
          </cell>
          <cell r="C487" t="str">
            <v>1999/12/02</v>
          </cell>
          <cell r="D487" t="str">
            <v>1999/12/02</v>
          </cell>
          <cell r="E487">
            <v>4</v>
          </cell>
          <cell r="F487">
            <v>4</v>
          </cell>
          <cell r="G487">
            <v>0.84030092592592587</v>
          </cell>
          <cell r="H487">
            <v>0.8499768518518519</v>
          </cell>
          <cell r="K487">
            <v>0</v>
          </cell>
          <cell r="L487">
            <v>0</v>
          </cell>
        </row>
        <row r="488">
          <cell r="A488" t="str">
            <v>TV닥터</v>
          </cell>
          <cell r="B488" t="str">
            <v>MBC</v>
          </cell>
          <cell r="C488" t="str">
            <v>1999/12/02</v>
          </cell>
          <cell r="D488" t="str">
            <v>1999/12/02</v>
          </cell>
          <cell r="E488">
            <v>4</v>
          </cell>
          <cell r="F488">
            <v>4</v>
          </cell>
          <cell r="G488">
            <v>0.8093055555555555</v>
          </cell>
          <cell r="H488">
            <v>0.844212962962963</v>
          </cell>
          <cell r="K488">
            <v>0</v>
          </cell>
          <cell r="L488">
            <v>0</v>
          </cell>
        </row>
        <row r="489">
          <cell r="A489" t="str">
            <v>TV동의보감</v>
          </cell>
          <cell r="B489" t="str">
            <v>iTV</v>
          </cell>
          <cell r="C489" t="str">
            <v>1999/11/29</v>
          </cell>
          <cell r="D489" t="str">
            <v>1999/12/04</v>
          </cell>
          <cell r="E489">
            <v>1</v>
          </cell>
          <cell r="F489">
            <v>6</v>
          </cell>
          <cell r="G489">
            <v>0.31006172839506174</v>
          </cell>
          <cell r="H489">
            <v>0.32284143518518521</v>
          </cell>
          <cell r="K489">
            <v>0</v>
          </cell>
          <cell r="L489">
            <v>0</v>
          </cell>
        </row>
        <row r="490">
          <cell r="A490" t="str">
            <v>TV어학원 TEPS 21</v>
          </cell>
          <cell r="B490" t="str">
            <v>iTV</v>
          </cell>
          <cell r="C490" t="str">
            <v>1999/11/29</v>
          </cell>
          <cell r="D490" t="str">
            <v>1999/12/05</v>
          </cell>
          <cell r="E490">
            <v>1</v>
          </cell>
          <cell r="F490">
            <v>7</v>
          </cell>
          <cell r="G490">
            <v>0.25753472222222223</v>
          </cell>
          <cell r="H490">
            <v>0.27974206349206354</v>
          </cell>
          <cell r="K490">
            <v>0</v>
          </cell>
          <cell r="L490">
            <v>0</v>
          </cell>
        </row>
        <row r="491">
          <cell r="A491" t="str">
            <v>TV요리천국</v>
          </cell>
          <cell r="B491" t="str">
            <v>iTV</v>
          </cell>
          <cell r="C491" t="str">
            <v>1999/11/29</v>
          </cell>
          <cell r="D491" t="str">
            <v>1999/12/03</v>
          </cell>
          <cell r="E491">
            <v>1</v>
          </cell>
          <cell r="F491">
            <v>5</v>
          </cell>
          <cell r="G491">
            <v>0.71635416666666674</v>
          </cell>
          <cell r="H491">
            <v>0.73512268518518531</v>
          </cell>
          <cell r="K491">
            <v>0</v>
          </cell>
          <cell r="L491">
            <v>0</v>
          </cell>
        </row>
        <row r="492">
          <cell r="A492" t="str">
            <v>TV칼럼21세기를위하여</v>
          </cell>
          <cell r="B492" t="str">
            <v>MBC</v>
          </cell>
          <cell r="C492" t="str">
            <v>1999/11/29</v>
          </cell>
          <cell r="D492" t="str">
            <v>1999/12/03</v>
          </cell>
          <cell r="E492">
            <v>1</v>
          </cell>
          <cell r="F492">
            <v>5</v>
          </cell>
          <cell r="G492">
            <v>0.78649305555555549</v>
          </cell>
          <cell r="H492">
            <v>0.78926215277777778</v>
          </cell>
          <cell r="K492">
            <v>0</v>
          </cell>
          <cell r="L492">
            <v>0</v>
          </cell>
        </row>
        <row r="493">
          <cell r="A493" t="str">
            <v>PSB현장르포줌인</v>
          </cell>
          <cell r="B493" t="str">
            <v>PSB</v>
          </cell>
          <cell r="C493" t="str">
            <v>1999/12/03</v>
          </cell>
          <cell r="D493" t="str">
            <v>1999/12/03</v>
          </cell>
          <cell r="E493">
            <v>5</v>
          </cell>
          <cell r="F493">
            <v>5</v>
          </cell>
          <cell r="G493">
            <v>0.80299768518518511</v>
          </cell>
          <cell r="H493">
            <v>0.82814814814814808</v>
          </cell>
          <cell r="K493">
            <v>0</v>
          </cell>
          <cell r="L493">
            <v>0</v>
          </cell>
        </row>
        <row r="494">
          <cell r="A494" t="str">
            <v>KBC뉴스2000</v>
          </cell>
          <cell r="B494" t="str">
            <v>KBC</v>
          </cell>
          <cell r="C494" t="str">
            <v>1999/11/29</v>
          </cell>
          <cell r="D494" t="str">
            <v>1999/12/05</v>
          </cell>
          <cell r="E494">
            <v>1</v>
          </cell>
          <cell r="F494">
            <v>7</v>
          </cell>
          <cell r="G494">
            <v>0.84929894179894183</v>
          </cell>
          <cell r="H494">
            <v>0.85898809523809516</v>
          </cell>
          <cell r="K494">
            <v>0</v>
          </cell>
          <cell r="L494">
            <v>0</v>
          </cell>
        </row>
        <row r="495">
          <cell r="A495" t="str">
            <v>특선다큐멘터리</v>
          </cell>
          <cell r="B495" t="str">
            <v>EBS</v>
          </cell>
          <cell r="C495" t="str">
            <v>1999/11/29</v>
          </cell>
          <cell r="D495" t="str">
            <v>1999/11/29</v>
          </cell>
          <cell r="E495">
            <v>1</v>
          </cell>
          <cell r="F495">
            <v>1</v>
          </cell>
          <cell r="G495">
            <v>0.83394675925925921</v>
          </cell>
          <cell r="H495">
            <v>0.86771990740740745</v>
          </cell>
          <cell r="K495">
            <v>0</v>
          </cell>
          <cell r="L495">
            <v>0</v>
          </cell>
        </row>
        <row r="496">
          <cell r="A496" t="str">
            <v>ITV스포츠  애니콜프로농구&lt;수원삼성:원주삼보&gt;</v>
          </cell>
          <cell r="B496" t="str">
            <v>iTV</v>
          </cell>
          <cell r="C496" t="str">
            <v>1999/12/02</v>
          </cell>
          <cell r="D496" t="str">
            <v>1999/12/02</v>
          </cell>
          <cell r="E496">
            <v>4</v>
          </cell>
          <cell r="F496">
            <v>4</v>
          </cell>
          <cell r="G496">
            <v>0.78797453703703713</v>
          </cell>
          <cell r="H496">
            <v>0.85866898148148152</v>
          </cell>
          <cell r="K496">
            <v>0</v>
          </cell>
          <cell r="L496">
            <v>0</v>
          </cell>
        </row>
        <row r="497">
          <cell r="A497" t="str">
            <v>ITV스포츠  프로농구&lt;기아:SK&gt;</v>
          </cell>
          <cell r="B497" t="str">
            <v>iTV</v>
          </cell>
          <cell r="C497" t="str">
            <v>1999/12/05</v>
          </cell>
          <cell r="D497" t="str">
            <v>1999/12/05</v>
          </cell>
          <cell r="E497">
            <v>7</v>
          </cell>
          <cell r="F497">
            <v>7</v>
          </cell>
          <cell r="G497">
            <v>0.61929398148148151</v>
          </cell>
          <cell r="H497">
            <v>0.68973379629629628</v>
          </cell>
          <cell r="K497">
            <v>0</v>
          </cell>
          <cell r="L497">
            <v>0</v>
          </cell>
        </row>
        <row r="498">
          <cell r="A498" t="str">
            <v>ITV스포츠  프로농구&lt;삼보:동양&gt;</v>
          </cell>
          <cell r="B498" t="str">
            <v>iTV</v>
          </cell>
          <cell r="C498" t="str">
            <v>1999/12/04</v>
          </cell>
          <cell r="D498" t="str">
            <v>1999/12/04</v>
          </cell>
          <cell r="E498">
            <v>6</v>
          </cell>
          <cell r="F498">
            <v>6</v>
          </cell>
          <cell r="G498">
            <v>0.61914351851851845</v>
          </cell>
          <cell r="H498">
            <v>0.69136574074074064</v>
          </cell>
          <cell r="K498">
            <v>0</v>
          </cell>
          <cell r="L498">
            <v>0</v>
          </cell>
        </row>
        <row r="499">
          <cell r="A499" t="str">
            <v>ITV스포츠  MSOQ철인3종경기(재)</v>
          </cell>
          <cell r="B499" t="str">
            <v>iTV</v>
          </cell>
          <cell r="C499" t="str">
            <v>1999/12/01</v>
          </cell>
          <cell r="D499" t="str">
            <v>1999/12/01</v>
          </cell>
          <cell r="E499">
            <v>3</v>
          </cell>
          <cell r="F499">
            <v>3</v>
          </cell>
          <cell r="G499">
            <v>0.80579282407407415</v>
          </cell>
          <cell r="H499">
            <v>0.84149884259259267</v>
          </cell>
          <cell r="K499">
            <v>0</v>
          </cell>
          <cell r="L499">
            <v>0</v>
          </cell>
        </row>
        <row r="500">
          <cell r="A500" t="str">
            <v>ITV스포츠  WCW프로레슬링</v>
          </cell>
          <cell r="B500" t="str">
            <v>iTV</v>
          </cell>
          <cell r="C500" t="str">
            <v>1999/12/03</v>
          </cell>
          <cell r="D500" t="str">
            <v>1999/12/03</v>
          </cell>
          <cell r="E500">
            <v>5</v>
          </cell>
          <cell r="F500">
            <v>5</v>
          </cell>
          <cell r="G500">
            <v>0.7850462962962963</v>
          </cell>
          <cell r="H500">
            <v>0.83157407407407413</v>
          </cell>
          <cell r="K500">
            <v>0</v>
          </cell>
          <cell r="L500">
            <v>0</v>
          </cell>
        </row>
        <row r="501">
          <cell r="A501" t="str">
            <v>ITV아침뉴스</v>
          </cell>
          <cell r="B501" t="str">
            <v>iTV</v>
          </cell>
          <cell r="C501" t="str">
            <v>1999/11/29</v>
          </cell>
          <cell r="D501" t="str">
            <v>1999/12/02</v>
          </cell>
          <cell r="E501">
            <v>1</v>
          </cell>
          <cell r="F501">
            <v>4</v>
          </cell>
          <cell r="G501">
            <v>0.27992766203703706</v>
          </cell>
          <cell r="H501">
            <v>0.28994212962962962</v>
          </cell>
          <cell r="K501">
            <v>0</v>
          </cell>
          <cell r="L501">
            <v>0</v>
          </cell>
        </row>
        <row r="502">
          <cell r="A502" t="str">
            <v>ITV일요뉴스</v>
          </cell>
          <cell r="B502" t="str">
            <v>iTV</v>
          </cell>
          <cell r="C502" t="str">
            <v>1999/12/05</v>
          </cell>
          <cell r="D502" t="str">
            <v>1999/12/05</v>
          </cell>
          <cell r="E502">
            <v>7</v>
          </cell>
          <cell r="F502">
            <v>7</v>
          </cell>
          <cell r="G502">
            <v>0.87504629629629627</v>
          </cell>
          <cell r="H502">
            <v>0.89296296296296296</v>
          </cell>
          <cell r="K502">
            <v>0</v>
          </cell>
          <cell r="L502">
            <v>0</v>
          </cell>
        </row>
        <row r="503">
          <cell r="A503" t="str">
            <v>ITV토요뉴스</v>
          </cell>
          <cell r="B503" t="str">
            <v>iTV</v>
          </cell>
          <cell r="C503" t="str">
            <v>1999/12/04</v>
          </cell>
          <cell r="D503" t="str">
            <v>1999/12/04</v>
          </cell>
          <cell r="E503">
            <v>6</v>
          </cell>
          <cell r="F503">
            <v>6</v>
          </cell>
          <cell r="G503">
            <v>0.87504629629629627</v>
          </cell>
          <cell r="H503">
            <v>0.89543981481481483</v>
          </cell>
          <cell r="K503">
            <v>0</v>
          </cell>
          <cell r="L503">
            <v>0</v>
          </cell>
        </row>
        <row r="504">
          <cell r="A504" t="str">
            <v>ITV토요시네마  위기의결합</v>
          </cell>
          <cell r="B504" t="str">
            <v>iTV</v>
          </cell>
          <cell r="C504" t="str">
            <v>1999/12/04</v>
          </cell>
          <cell r="D504" t="str">
            <v>1999/12/04</v>
          </cell>
          <cell r="E504">
            <v>6</v>
          </cell>
          <cell r="F504">
            <v>6</v>
          </cell>
          <cell r="G504">
            <v>0.97364583333333332</v>
          </cell>
          <cell r="H504">
            <v>2.0485416666666669</v>
          </cell>
          <cell r="K504">
            <v>0</v>
          </cell>
          <cell r="L504">
            <v>0</v>
          </cell>
        </row>
        <row r="505">
          <cell r="A505" t="str">
            <v>MBC볼링</v>
          </cell>
          <cell r="B505" t="str">
            <v>MBC</v>
          </cell>
          <cell r="C505" t="str">
            <v>1999/12/05</v>
          </cell>
          <cell r="D505" t="str">
            <v>1999/12/05</v>
          </cell>
          <cell r="E505">
            <v>7</v>
          </cell>
          <cell r="F505">
            <v>7</v>
          </cell>
          <cell r="G505">
            <v>0.50709490740740748</v>
          </cell>
          <cell r="H505">
            <v>0.53964120370370372</v>
          </cell>
          <cell r="K505">
            <v>0</v>
          </cell>
          <cell r="L505">
            <v>0</v>
          </cell>
        </row>
        <row r="506">
          <cell r="A506" t="str">
            <v>KBC고교생퀴즈세상</v>
          </cell>
          <cell r="B506" t="str">
            <v>KBC</v>
          </cell>
          <cell r="C506" t="str">
            <v>1999/12/05</v>
          </cell>
          <cell r="D506" t="str">
            <v>1999/12/05</v>
          </cell>
          <cell r="E506">
            <v>7</v>
          </cell>
          <cell r="F506">
            <v>7</v>
          </cell>
          <cell r="G506">
            <v>0.33528935185185182</v>
          </cell>
          <cell r="H506">
            <v>0.37065972222222227</v>
          </cell>
          <cell r="K506">
            <v>0</v>
          </cell>
          <cell r="L506">
            <v>0</v>
          </cell>
        </row>
        <row r="507">
          <cell r="A507" t="str">
            <v>ITV수능길라잡이</v>
          </cell>
          <cell r="B507" t="str">
            <v>iTV</v>
          </cell>
          <cell r="C507" t="str">
            <v>1999/11/29</v>
          </cell>
          <cell r="D507" t="str">
            <v>1999/11/30</v>
          </cell>
          <cell r="E507">
            <v>1</v>
          </cell>
          <cell r="F507">
            <v>2</v>
          </cell>
          <cell r="G507">
            <v>2.0105208333333335</v>
          </cell>
          <cell r="H507">
            <v>2.0542476851851852</v>
          </cell>
          <cell r="K507">
            <v>0</v>
          </cell>
          <cell r="L507">
            <v>0</v>
          </cell>
        </row>
        <row r="508">
          <cell r="A508" t="str">
            <v>KBC뉴스지금</v>
          </cell>
          <cell r="B508" t="str">
            <v>KBC</v>
          </cell>
          <cell r="C508" t="str">
            <v>1999/11/29</v>
          </cell>
          <cell r="D508" t="str">
            <v>1999/12/05</v>
          </cell>
          <cell r="E508">
            <v>1</v>
          </cell>
          <cell r="F508">
            <v>7</v>
          </cell>
          <cell r="G508">
            <v>0.40592592592592591</v>
          </cell>
          <cell r="H508">
            <v>0.41734375000000001</v>
          </cell>
          <cell r="K508">
            <v>0</v>
          </cell>
          <cell r="L508">
            <v>0</v>
          </cell>
        </row>
        <row r="509">
          <cell r="A509" t="str">
            <v>KBC다큐멘터리  김용범의대륙담험</v>
          </cell>
          <cell r="B509" t="str">
            <v>KBC</v>
          </cell>
          <cell r="C509" t="str">
            <v>1999/11/30</v>
          </cell>
          <cell r="D509" t="str">
            <v>1999/11/30</v>
          </cell>
          <cell r="E509">
            <v>2</v>
          </cell>
          <cell r="F509">
            <v>2</v>
          </cell>
          <cell r="G509">
            <v>0.96784722222222219</v>
          </cell>
          <cell r="H509">
            <v>2.0091435185185187</v>
          </cell>
          <cell r="K509">
            <v>0</v>
          </cell>
          <cell r="L509">
            <v>0</v>
          </cell>
        </row>
        <row r="510">
          <cell r="A510" t="str">
            <v>KBC음악캠프</v>
          </cell>
          <cell r="B510" t="str">
            <v>KBC</v>
          </cell>
          <cell r="C510" t="str">
            <v>1999/12/03</v>
          </cell>
          <cell r="D510" t="str">
            <v>1999/12/03</v>
          </cell>
          <cell r="E510">
            <v>5</v>
          </cell>
          <cell r="F510">
            <v>5</v>
          </cell>
          <cell r="G510">
            <v>0.80093749999999997</v>
          </cell>
          <cell r="H510">
            <v>0.8288888888888889</v>
          </cell>
          <cell r="K510">
            <v>0</v>
          </cell>
          <cell r="L510">
            <v>0</v>
          </cell>
        </row>
        <row r="511">
          <cell r="A511" t="str">
            <v>KBC저녁뉴스</v>
          </cell>
          <cell r="B511" t="str">
            <v>KBC</v>
          </cell>
          <cell r="C511" t="str">
            <v>1999/11/29</v>
          </cell>
          <cell r="D511" t="str">
            <v>1999/12/03</v>
          </cell>
          <cell r="E511">
            <v>1</v>
          </cell>
          <cell r="F511">
            <v>5</v>
          </cell>
          <cell r="G511">
            <v>0.7161612654320989</v>
          </cell>
          <cell r="H511">
            <v>0.72068672839506165</v>
          </cell>
          <cell r="K511">
            <v>0</v>
          </cell>
          <cell r="L511">
            <v>0</v>
          </cell>
        </row>
        <row r="512">
          <cell r="A512" t="str">
            <v>KBC특선영화  &lt;둥지에떨어진새&gt;</v>
          </cell>
          <cell r="B512" t="str">
            <v>KBC</v>
          </cell>
          <cell r="C512" t="str">
            <v>1999/12/03</v>
          </cell>
          <cell r="D512" t="str">
            <v>1999/12/03</v>
          </cell>
          <cell r="E512">
            <v>5</v>
          </cell>
          <cell r="F512">
            <v>5</v>
          </cell>
          <cell r="G512">
            <v>0.96958333333333335</v>
          </cell>
          <cell r="H512">
            <v>2.0410300925925924</v>
          </cell>
          <cell r="K512">
            <v>0</v>
          </cell>
          <cell r="L512">
            <v>0</v>
          </cell>
        </row>
        <row r="513">
          <cell r="A513" t="str">
            <v>KBS2 스포츠  JC페니클래식골프</v>
          </cell>
          <cell r="B513" t="str">
            <v>KBS2</v>
          </cell>
          <cell r="C513" t="str">
            <v>1999/12/05</v>
          </cell>
          <cell r="D513" t="str">
            <v>1999/12/05</v>
          </cell>
          <cell r="E513">
            <v>7</v>
          </cell>
          <cell r="F513">
            <v>7</v>
          </cell>
          <cell r="G513">
            <v>0.23960648148148148</v>
          </cell>
          <cell r="H513">
            <v>0.29575231481481484</v>
          </cell>
          <cell r="I513">
            <v>1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KBS2 예술극장</v>
          </cell>
          <cell r="B514" t="str">
            <v>KBS2</v>
          </cell>
          <cell r="C514" t="str">
            <v>1999/12/03</v>
          </cell>
          <cell r="D514" t="str">
            <v>1999/12/03</v>
          </cell>
          <cell r="E514">
            <v>5</v>
          </cell>
          <cell r="F514">
            <v>5</v>
          </cell>
          <cell r="G514">
            <v>2.0085185185185184</v>
          </cell>
          <cell r="H514">
            <v>2.0637152777777779</v>
          </cell>
          <cell r="I514">
            <v>1</v>
          </cell>
          <cell r="J514">
            <v>0</v>
          </cell>
          <cell r="K514">
            <v>0</v>
          </cell>
          <cell r="L514">
            <v>5.6381486676016834E-2</v>
          </cell>
        </row>
        <row r="515">
          <cell r="A515" t="str">
            <v>KBS뉴스(0700)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0.29184027777777777</v>
          </cell>
          <cell r="H515">
            <v>0.29636574074074074</v>
          </cell>
          <cell r="I515">
            <v>1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KBS뉴스(1000)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0.41717592592592595</v>
          </cell>
          <cell r="H516">
            <v>0.42383101851851851</v>
          </cell>
          <cell r="I516">
            <v>1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KBS특별대담</v>
          </cell>
          <cell r="B517" t="str">
            <v>KBS1</v>
          </cell>
          <cell r="C517" t="str">
            <v>1999/12/03</v>
          </cell>
          <cell r="D517" t="str">
            <v>1999/12/03</v>
          </cell>
          <cell r="E517">
            <v>5</v>
          </cell>
          <cell r="F517">
            <v>5</v>
          </cell>
          <cell r="G517">
            <v>0.99194444444444441</v>
          </cell>
          <cell r="H517">
            <v>2.012083333333333</v>
          </cell>
          <cell r="I517">
            <v>1</v>
          </cell>
          <cell r="J517">
            <v>0</v>
          </cell>
          <cell r="K517">
            <v>0</v>
          </cell>
          <cell r="L517">
            <v>2.8050490883590462E-2</v>
          </cell>
        </row>
        <row r="518">
          <cell r="A518" t="str">
            <v>MBC네트워크다큐멘터리</v>
          </cell>
          <cell r="B518" t="str">
            <v>MBC</v>
          </cell>
          <cell r="C518" t="str">
            <v>1999/11/30</v>
          </cell>
          <cell r="D518" t="str">
            <v>1999/12/05</v>
          </cell>
          <cell r="E518">
            <v>2</v>
          </cell>
          <cell r="F518">
            <v>7</v>
          </cell>
          <cell r="G518">
            <v>1.4489467592592593</v>
          </cell>
          <cell r="H518">
            <v>1.479598765432099</v>
          </cell>
          <cell r="K518">
            <v>0</v>
          </cell>
          <cell r="L518">
            <v>0</v>
          </cell>
        </row>
        <row r="519">
          <cell r="A519" t="str">
            <v>KBC건강교실</v>
          </cell>
          <cell r="B519" t="str">
            <v>KBC</v>
          </cell>
          <cell r="C519" t="str">
            <v>1999/12/04</v>
          </cell>
          <cell r="D519" t="str">
            <v>1999/12/04</v>
          </cell>
          <cell r="E519">
            <v>6</v>
          </cell>
          <cell r="F519">
            <v>6</v>
          </cell>
          <cell r="G519">
            <v>0.37398148148148147</v>
          </cell>
          <cell r="H519">
            <v>0.41362268518518519</v>
          </cell>
          <cell r="K519">
            <v>0</v>
          </cell>
          <cell r="L519">
            <v>0</v>
          </cell>
        </row>
        <row r="520">
          <cell r="A520" t="str">
            <v>외계소년앨런</v>
          </cell>
          <cell r="B520" t="str">
            <v>EBS</v>
          </cell>
          <cell r="C520" t="str">
            <v>1999/12/03</v>
          </cell>
          <cell r="D520" t="str">
            <v>1999/12/04</v>
          </cell>
          <cell r="E520">
            <v>5</v>
          </cell>
          <cell r="F520">
            <v>6</v>
          </cell>
          <cell r="G520">
            <v>0.70504629629629634</v>
          </cell>
          <cell r="H520">
            <v>0.72214699074074074</v>
          </cell>
          <cell r="K520">
            <v>0</v>
          </cell>
          <cell r="L520">
            <v>0</v>
          </cell>
        </row>
        <row r="521">
          <cell r="A521" t="str">
            <v>연승도전우리는퀴즈가족</v>
          </cell>
          <cell r="B521" t="str">
            <v>PSB</v>
          </cell>
          <cell r="C521" t="str">
            <v>1999/11/29</v>
          </cell>
          <cell r="D521" t="str">
            <v>1999/12/03</v>
          </cell>
          <cell r="E521">
            <v>1</v>
          </cell>
          <cell r="F521">
            <v>5</v>
          </cell>
          <cell r="G521">
            <v>0.72632175925925924</v>
          </cell>
          <cell r="H521">
            <v>0.74447916666666658</v>
          </cell>
          <cell r="K521">
            <v>0</v>
          </cell>
          <cell r="L521">
            <v>0</v>
          </cell>
        </row>
        <row r="522">
          <cell r="A522" t="str">
            <v>연중기획&lt;부산을문화도시로&gt;</v>
          </cell>
          <cell r="B522" t="str">
            <v>MBC</v>
          </cell>
          <cell r="C522" t="str">
            <v>1999/11/30</v>
          </cell>
          <cell r="D522" t="str">
            <v>1999/11/30</v>
          </cell>
          <cell r="E522">
            <v>2</v>
          </cell>
          <cell r="F522">
            <v>2</v>
          </cell>
          <cell r="G522">
            <v>2.0188310185185188</v>
          </cell>
          <cell r="H522">
            <v>2.0547106481481481</v>
          </cell>
          <cell r="K522">
            <v>0</v>
          </cell>
          <cell r="L522">
            <v>0</v>
          </cell>
        </row>
        <row r="523">
          <cell r="A523" t="str">
            <v>열전 게임챔프</v>
          </cell>
          <cell r="B523" t="str">
            <v>iTV</v>
          </cell>
          <cell r="C523" t="str">
            <v>1999/11/29</v>
          </cell>
          <cell r="D523" t="str">
            <v>1999/12/03</v>
          </cell>
          <cell r="E523">
            <v>1</v>
          </cell>
          <cell r="F523">
            <v>5</v>
          </cell>
          <cell r="G523">
            <v>0.73715509259259249</v>
          </cell>
          <cell r="H523">
            <v>0.75586574074074075</v>
          </cell>
          <cell r="K523">
            <v>0</v>
          </cell>
          <cell r="L523">
            <v>0</v>
          </cell>
        </row>
        <row r="524">
          <cell r="A524" t="str">
            <v>열전게임챔프(재)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0.2908796296296296</v>
          </cell>
          <cell r="H524">
            <v>0.36104166666666665</v>
          </cell>
          <cell r="K524">
            <v>0</v>
          </cell>
          <cell r="L524">
            <v>0</v>
          </cell>
        </row>
        <row r="525">
          <cell r="A525" t="str">
            <v>열창무대</v>
          </cell>
          <cell r="B525" t="str">
            <v>KBC</v>
          </cell>
          <cell r="C525" t="str">
            <v>1999/12/01</v>
          </cell>
          <cell r="D525" t="str">
            <v>1999/12/01</v>
          </cell>
          <cell r="E525">
            <v>3</v>
          </cell>
          <cell r="F525">
            <v>3</v>
          </cell>
          <cell r="G525">
            <v>0.80216435185185186</v>
          </cell>
          <cell r="H525">
            <v>0.82827546296296306</v>
          </cell>
          <cell r="K525">
            <v>0</v>
          </cell>
          <cell r="L525">
            <v>0</v>
          </cell>
        </row>
        <row r="526">
          <cell r="A526" t="str">
            <v>열창주부노래세상</v>
          </cell>
          <cell r="B526" t="str">
            <v>MBC</v>
          </cell>
          <cell r="C526" t="str">
            <v>1999/12/05</v>
          </cell>
          <cell r="D526" t="str">
            <v>1999/12/05</v>
          </cell>
          <cell r="E526">
            <v>7</v>
          </cell>
          <cell r="F526">
            <v>7</v>
          </cell>
          <cell r="G526">
            <v>0.65812499999999996</v>
          </cell>
          <cell r="H526">
            <v>0.69521990740740736</v>
          </cell>
          <cell r="K526">
            <v>0</v>
          </cell>
          <cell r="L526">
            <v>0</v>
          </cell>
        </row>
        <row r="527">
          <cell r="A527" t="str">
            <v>영어쉬워요</v>
          </cell>
          <cell r="B527" t="str">
            <v>EBS</v>
          </cell>
          <cell r="C527" t="str">
            <v>1999/11/29</v>
          </cell>
          <cell r="D527" t="str">
            <v>1999/11/30</v>
          </cell>
          <cell r="E527">
            <v>1</v>
          </cell>
          <cell r="F527">
            <v>2</v>
          </cell>
          <cell r="G527">
            <v>0.28497685185185184</v>
          </cell>
          <cell r="H527">
            <v>0.29837962962962961</v>
          </cell>
          <cell r="K527">
            <v>0</v>
          </cell>
          <cell r="L527">
            <v>0</v>
          </cell>
        </row>
        <row r="528">
          <cell r="A528" t="str">
            <v>영어쉬워요(재)</v>
          </cell>
          <cell r="B528" t="str">
            <v>EBS</v>
          </cell>
          <cell r="C528" t="str">
            <v>1999/11/29</v>
          </cell>
          <cell r="D528" t="str">
            <v>1999/11/30</v>
          </cell>
          <cell r="E528">
            <v>1</v>
          </cell>
          <cell r="F528">
            <v>2</v>
          </cell>
          <cell r="G528">
            <v>0.90250578703703699</v>
          </cell>
          <cell r="H528">
            <v>0.91655092592592591</v>
          </cell>
          <cell r="K528">
            <v>0</v>
          </cell>
          <cell r="L528">
            <v>0</v>
          </cell>
        </row>
        <row r="529">
          <cell r="A529" t="str">
            <v>영어회화</v>
          </cell>
          <cell r="B529" t="str">
            <v>EBS</v>
          </cell>
          <cell r="C529" t="str">
            <v>1999/12/01</v>
          </cell>
          <cell r="D529" t="str">
            <v>1999/12/01</v>
          </cell>
          <cell r="E529">
            <v>3</v>
          </cell>
          <cell r="F529">
            <v>3</v>
          </cell>
          <cell r="G529">
            <v>0.28490740740740739</v>
          </cell>
          <cell r="H529">
            <v>0.29833333333333334</v>
          </cell>
          <cell r="K529">
            <v>0</v>
          </cell>
          <cell r="L529">
            <v>0</v>
          </cell>
        </row>
        <row r="530">
          <cell r="A530" t="str">
            <v>영어회화(재)</v>
          </cell>
          <cell r="B530" t="str">
            <v>EBS</v>
          </cell>
          <cell r="C530" t="str">
            <v>1999/12/01</v>
          </cell>
          <cell r="D530" t="str">
            <v>1999/12/02</v>
          </cell>
          <cell r="E530">
            <v>3</v>
          </cell>
          <cell r="F530">
            <v>4</v>
          </cell>
          <cell r="G530">
            <v>0.90280671296296289</v>
          </cell>
          <cell r="H530">
            <v>0.91659143518518515</v>
          </cell>
          <cell r="K530">
            <v>0</v>
          </cell>
          <cell r="L530">
            <v>0</v>
          </cell>
        </row>
        <row r="531">
          <cell r="A531" t="str">
            <v>특선영화  &lt;철수와만수&gt;</v>
          </cell>
          <cell r="B531" t="str">
            <v>TBC</v>
          </cell>
          <cell r="C531" t="str">
            <v>1999/12/02</v>
          </cell>
          <cell r="D531" t="str">
            <v>1999/12/03</v>
          </cell>
          <cell r="E531">
            <v>4</v>
          </cell>
          <cell r="F531">
            <v>5</v>
          </cell>
          <cell r="G531">
            <v>1.0573784722222224</v>
          </cell>
          <cell r="H531">
            <v>1.0975752314814813</v>
          </cell>
          <cell r="K531">
            <v>0</v>
          </cell>
          <cell r="L531">
            <v>0</v>
          </cell>
        </row>
        <row r="532">
          <cell r="A532" t="str">
            <v>예술의 광장(재)</v>
          </cell>
          <cell r="B532" t="str">
            <v>EBS</v>
          </cell>
          <cell r="C532" t="str">
            <v>1999/12/04</v>
          </cell>
          <cell r="D532" t="str">
            <v>1999/12/04</v>
          </cell>
          <cell r="E532">
            <v>6</v>
          </cell>
          <cell r="F532">
            <v>6</v>
          </cell>
          <cell r="G532">
            <v>0.49353009259259256</v>
          </cell>
          <cell r="H532">
            <v>0.54046296296296303</v>
          </cell>
          <cell r="K532">
            <v>0</v>
          </cell>
          <cell r="L532">
            <v>0</v>
          </cell>
        </row>
        <row r="533">
          <cell r="A533" t="str">
            <v>얼씨구학당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0.34030092592592592</v>
          </cell>
          <cell r="H533">
            <v>0.37329861111111112</v>
          </cell>
          <cell r="K533">
            <v>0</v>
          </cell>
          <cell r="L533">
            <v>0</v>
          </cell>
        </row>
        <row r="534">
          <cell r="A534" t="str">
            <v>외계소년앨런(재)</v>
          </cell>
          <cell r="B534" t="str">
            <v>EBS</v>
          </cell>
          <cell r="C534" t="str">
            <v>1999/12/03</v>
          </cell>
          <cell r="D534" t="str">
            <v>1999/12/04</v>
          </cell>
          <cell r="E534">
            <v>5</v>
          </cell>
          <cell r="F534">
            <v>6</v>
          </cell>
          <cell r="G534">
            <v>0.30565972222222221</v>
          </cell>
          <cell r="H534">
            <v>0.32277777777777777</v>
          </cell>
          <cell r="K534">
            <v>0</v>
          </cell>
          <cell r="L534">
            <v>0</v>
          </cell>
        </row>
        <row r="535">
          <cell r="A535" t="str">
            <v>우리가여는세상</v>
          </cell>
          <cell r="B535" t="str">
            <v>KBS1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0.42539351851851853</v>
          </cell>
          <cell r="H535">
            <v>0.46574074074074073</v>
          </cell>
          <cell r="K535">
            <v>0</v>
          </cell>
          <cell r="L535">
            <v>0</v>
          </cell>
        </row>
        <row r="536">
          <cell r="A536" t="str">
            <v>우리들만세</v>
          </cell>
          <cell r="B536" t="str">
            <v>KBS1</v>
          </cell>
          <cell r="C536" t="str">
            <v>1999/12/05</v>
          </cell>
          <cell r="D536" t="str">
            <v>1999/12/05</v>
          </cell>
          <cell r="E536">
            <v>7</v>
          </cell>
          <cell r="F536">
            <v>7</v>
          </cell>
          <cell r="G536">
            <v>0.42539351851851853</v>
          </cell>
          <cell r="H536">
            <v>0.46574074074074073</v>
          </cell>
          <cell r="K536">
            <v>0</v>
          </cell>
          <cell r="L536">
            <v>0</v>
          </cell>
        </row>
        <row r="537">
          <cell r="A537" t="str">
            <v>원시소년크로</v>
          </cell>
          <cell r="B537" t="str">
            <v>EBS</v>
          </cell>
          <cell r="C537" t="str">
            <v>1999/11/29</v>
          </cell>
          <cell r="D537" t="str">
            <v>1999/11/30</v>
          </cell>
          <cell r="E537">
            <v>1</v>
          </cell>
          <cell r="F537">
            <v>2</v>
          </cell>
          <cell r="G537">
            <v>0.70592592592592596</v>
          </cell>
          <cell r="H537">
            <v>0.72132523148148142</v>
          </cell>
          <cell r="K537">
            <v>0</v>
          </cell>
          <cell r="L537">
            <v>0</v>
          </cell>
        </row>
        <row r="538">
          <cell r="A538" t="str">
            <v>월드뉴스</v>
          </cell>
          <cell r="B538" t="str">
            <v>KBS2</v>
          </cell>
          <cell r="C538" t="str">
            <v>1999/11/29</v>
          </cell>
          <cell r="D538" t="str">
            <v>1999/12/03</v>
          </cell>
          <cell r="E538">
            <v>1</v>
          </cell>
          <cell r="F538">
            <v>5</v>
          </cell>
          <cell r="G538">
            <v>0.24867592592592591</v>
          </cell>
          <cell r="H538">
            <v>0.26913888888888887</v>
          </cell>
          <cell r="I538">
            <v>5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웰컴 투 코리아</v>
          </cell>
          <cell r="B539" t="str">
            <v>KBS1</v>
          </cell>
          <cell r="C539" t="str">
            <v>1999/11/29</v>
          </cell>
          <cell r="D539" t="str">
            <v>1999/12/02</v>
          </cell>
          <cell r="E539">
            <v>1</v>
          </cell>
          <cell r="F539">
            <v>4</v>
          </cell>
          <cell r="G539">
            <v>0.44563368055555552</v>
          </cell>
          <cell r="H539">
            <v>0.45130497685185184</v>
          </cell>
          <cell r="I539">
            <v>4</v>
          </cell>
          <cell r="J539">
            <v>0</v>
          </cell>
          <cell r="K539">
            <v>0</v>
          </cell>
          <cell r="L539">
            <v>3.4315100514259005E-2</v>
          </cell>
        </row>
        <row r="540">
          <cell r="A540" t="str">
            <v>육아일기</v>
          </cell>
          <cell r="B540" t="str">
            <v>EBS</v>
          </cell>
          <cell r="C540" t="str">
            <v>1999/12/04</v>
          </cell>
          <cell r="D540" t="str">
            <v>1999/12/04</v>
          </cell>
          <cell r="E540">
            <v>6</v>
          </cell>
          <cell r="F540">
            <v>6</v>
          </cell>
          <cell r="G540">
            <v>0.38900462962962962</v>
          </cell>
          <cell r="H540">
            <v>0.41697916666666668</v>
          </cell>
          <cell r="K540">
            <v>0</v>
          </cell>
          <cell r="L540">
            <v>0</v>
          </cell>
        </row>
        <row r="541">
          <cell r="A541" t="str">
            <v>윤상의 이밤을 사랑해</v>
          </cell>
          <cell r="B541" t="str">
            <v>iTV</v>
          </cell>
          <cell r="C541" t="str">
            <v>1999/12/05</v>
          </cell>
          <cell r="D541" t="str">
            <v>1999/12/05</v>
          </cell>
          <cell r="E541">
            <v>7</v>
          </cell>
          <cell r="F541">
            <v>7</v>
          </cell>
          <cell r="G541">
            <v>0.93133101851851852</v>
          </cell>
          <cell r="H541">
            <v>0.9705787037037038</v>
          </cell>
          <cell r="K541">
            <v>0</v>
          </cell>
          <cell r="L541">
            <v>0</v>
          </cell>
        </row>
        <row r="542">
          <cell r="A542" t="str">
            <v>음악다큐</v>
          </cell>
          <cell r="B542" t="str">
            <v>EBS</v>
          </cell>
          <cell r="C542" t="str">
            <v>1999/11/30</v>
          </cell>
          <cell r="D542" t="str">
            <v>1999/11/30</v>
          </cell>
          <cell r="E542">
            <v>2</v>
          </cell>
          <cell r="F542">
            <v>2</v>
          </cell>
          <cell r="G542">
            <v>0.83319444444444446</v>
          </cell>
          <cell r="H542">
            <v>0.86890046296296297</v>
          </cell>
          <cell r="K542">
            <v>0</v>
          </cell>
          <cell r="L542">
            <v>0</v>
          </cell>
        </row>
        <row r="543">
          <cell r="A543" t="str">
            <v>음악다큐(재)</v>
          </cell>
          <cell r="B543" t="str">
            <v>EBS</v>
          </cell>
          <cell r="C543" t="str">
            <v>1999/11/30</v>
          </cell>
          <cell r="D543" t="str">
            <v>1999/11/30</v>
          </cell>
          <cell r="E543">
            <v>2</v>
          </cell>
          <cell r="F543">
            <v>2</v>
          </cell>
          <cell r="G543">
            <v>0.3832638888888889</v>
          </cell>
          <cell r="H543">
            <v>0.41775462962962967</v>
          </cell>
          <cell r="K543">
            <v>0</v>
          </cell>
          <cell r="L543">
            <v>0</v>
          </cell>
        </row>
        <row r="544">
          <cell r="A544" t="str">
            <v>예술의 광장</v>
          </cell>
          <cell r="B544" t="str">
            <v>EBS</v>
          </cell>
          <cell r="C544" t="str">
            <v>1999/12/05</v>
          </cell>
          <cell r="D544" t="str">
            <v>1999/12/05</v>
          </cell>
          <cell r="E544">
            <v>7</v>
          </cell>
          <cell r="F544">
            <v>7</v>
          </cell>
          <cell r="G544">
            <v>0.96579861111111109</v>
          </cell>
          <cell r="H544">
            <v>2.0134143518518517</v>
          </cell>
          <cell r="K544">
            <v>0</v>
          </cell>
          <cell r="L544">
            <v>0</v>
          </cell>
        </row>
        <row r="545">
          <cell r="A545" t="str">
            <v>아침을 여는 선체조</v>
          </cell>
          <cell r="B545" t="str">
            <v>iTV</v>
          </cell>
          <cell r="C545" t="str">
            <v>1999/11/29</v>
          </cell>
          <cell r="D545" t="str">
            <v>1999/12/03</v>
          </cell>
          <cell r="E545">
            <v>1</v>
          </cell>
          <cell r="F545">
            <v>5</v>
          </cell>
          <cell r="G545">
            <v>0.2500162037037037</v>
          </cell>
          <cell r="H545">
            <v>0.25876157407407407</v>
          </cell>
          <cell r="K545">
            <v>0</v>
          </cell>
          <cell r="L545">
            <v>0</v>
          </cell>
        </row>
        <row r="546">
          <cell r="A546" t="str">
            <v>시네마천국(재)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0.88210648148148152</v>
          </cell>
          <cell r="H546">
            <v>0.90819444444444442</v>
          </cell>
          <cell r="K546">
            <v>0</v>
          </cell>
          <cell r="L546">
            <v>0</v>
          </cell>
        </row>
        <row r="547">
          <cell r="A547" t="str">
            <v>시사다큐 움직이는 세계</v>
          </cell>
          <cell r="B547" t="str">
            <v>EBS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0.83415509259259257</v>
          </cell>
          <cell r="H547">
            <v>0.86656250000000001</v>
          </cell>
          <cell r="K547">
            <v>0</v>
          </cell>
          <cell r="L547">
            <v>0</v>
          </cell>
        </row>
        <row r="548">
          <cell r="A548" t="str">
            <v>시사다큐 움직이는 세계(재)</v>
          </cell>
          <cell r="B548" t="str">
            <v>EBS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0.38253472222222223</v>
          </cell>
          <cell r="H548">
            <v>0.41578703703703707</v>
          </cell>
          <cell r="K548">
            <v>0</v>
          </cell>
          <cell r="L548">
            <v>0</v>
          </cell>
        </row>
        <row r="549">
          <cell r="A549" t="str">
            <v>시사르포</v>
          </cell>
          <cell r="B549" t="str">
            <v>MBC</v>
          </cell>
          <cell r="C549" t="str">
            <v>1999/12/01</v>
          </cell>
          <cell r="D549" t="str">
            <v>1999/12/01</v>
          </cell>
          <cell r="E549">
            <v>3</v>
          </cell>
          <cell r="F549">
            <v>3</v>
          </cell>
          <cell r="G549">
            <v>0.97203703703703714</v>
          </cell>
          <cell r="H549">
            <v>2.0080902777777778</v>
          </cell>
          <cell r="K549">
            <v>0</v>
          </cell>
          <cell r="L549">
            <v>0</v>
          </cell>
        </row>
        <row r="550">
          <cell r="A550" t="str">
            <v>신기한동물친구들</v>
          </cell>
          <cell r="B550" t="str">
            <v>EBS</v>
          </cell>
          <cell r="C550" t="str">
            <v>1999/12/02</v>
          </cell>
          <cell r="D550" t="str">
            <v>1999/12/03</v>
          </cell>
          <cell r="E550">
            <v>4</v>
          </cell>
          <cell r="F550">
            <v>5</v>
          </cell>
          <cell r="G550">
            <v>0.78832175925925929</v>
          </cell>
          <cell r="H550">
            <v>0.80622106481481481</v>
          </cell>
          <cell r="K550">
            <v>0</v>
          </cell>
          <cell r="L550">
            <v>0</v>
          </cell>
        </row>
        <row r="551">
          <cell r="A551" t="str">
            <v>신나는 만화세상(재)</v>
          </cell>
          <cell r="B551" t="str">
            <v>EBS</v>
          </cell>
          <cell r="C551" t="str">
            <v>1999/12/05</v>
          </cell>
          <cell r="D551" t="str">
            <v>1999/12/05</v>
          </cell>
          <cell r="E551">
            <v>7</v>
          </cell>
          <cell r="F551">
            <v>7</v>
          </cell>
          <cell r="G551">
            <v>0.35699074074074078</v>
          </cell>
          <cell r="H551">
            <v>0.37333333333333335</v>
          </cell>
          <cell r="K551">
            <v>0</v>
          </cell>
          <cell r="L551">
            <v>0</v>
          </cell>
        </row>
        <row r="552">
          <cell r="A552" t="str">
            <v>신나는날즐거운날</v>
          </cell>
          <cell r="B552" t="str">
            <v>KBS1</v>
          </cell>
          <cell r="C552" t="str">
            <v>1999/12/05</v>
          </cell>
          <cell r="D552" t="str">
            <v>1999/12/05</v>
          </cell>
          <cell r="E552">
            <v>7</v>
          </cell>
          <cell r="F552">
            <v>7</v>
          </cell>
          <cell r="G552">
            <v>0.42539351851851853</v>
          </cell>
          <cell r="H552">
            <v>0.46574074074074073</v>
          </cell>
          <cell r="K552">
            <v>0</v>
          </cell>
          <cell r="L552">
            <v>0</v>
          </cell>
        </row>
        <row r="553">
          <cell r="A553" t="str">
            <v>실속만점TV부동산</v>
          </cell>
          <cell r="B553" t="str">
            <v>iTV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0.86145833333333333</v>
          </cell>
          <cell r="H553">
            <v>0.90047453703703706</v>
          </cell>
          <cell r="K553">
            <v>0</v>
          </cell>
          <cell r="L553">
            <v>0</v>
          </cell>
        </row>
        <row r="554">
          <cell r="A554" t="str">
            <v>실속만점TV부동산(재)</v>
          </cell>
          <cell r="B554" t="str">
            <v>iTV</v>
          </cell>
          <cell r="C554" t="str">
            <v>1999/12/05</v>
          </cell>
          <cell r="D554" t="str">
            <v>1999/12/05</v>
          </cell>
          <cell r="E554">
            <v>7</v>
          </cell>
          <cell r="F554">
            <v>7</v>
          </cell>
          <cell r="G554">
            <v>0.40381944444444445</v>
          </cell>
          <cell r="H554">
            <v>0.4418287037037037</v>
          </cell>
          <cell r="K554">
            <v>0</v>
          </cell>
          <cell r="L554">
            <v>0</v>
          </cell>
        </row>
        <row r="555">
          <cell r="A555" t="str">
            <v>실전 골프박사</v>
          </cell>
          <cell r="B555" t="str">
            <v>iTV</v>
          </cell>
          <cell r="C555" t="str">
            <v>1999/11/29</v>
          </cell>
          <cell r="D555" t="str">
            <v>1999/12/04</v>
          </cell>
          <cell r="E555">
            <v>1</v>
          </cell>
          <cell r="F555">
            <v>6</v>
          </cell>
          <cell r="G555">
            <v>0.43983603395061727</v>
          </cell>
          <cell r="H555">
            <v>0.45717592592592587</v>
          </cell>
          <cell r="K555">
            <v>0</v>
          </cell>
          <cell r="L555">
            <v>0</v>
          </cell>
        </row>
        <row r="556">
          <cell r="A556" t="str">
            <v>여성화제 토요일에 만납시다</v>
          </cell>
          <cell r="B556" t="str">
            <v>KBS1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0.4175578703703704</v>
          </cell>
          <cell r="H556">
            <v>0.45798611111111115</v>
          </cell>
          <cell r="I556">
            <v>1</v>
          </cell>
          <cell r="J556">
            <v>0</v>
          </cell>
          <cell r="K556">
            <v>0</v>
          </cell>
          <cell r="L556">
            <v>4.6750818139317434E-3</v>
          </cell>
        </row>
        <row r="557">
          <cell r="A557" t="str">
            <v>아름다운인생</v>
          </cell>
          <cell r="B557" t="str">
            <v>MBC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0.25783564814814813</v>
          </cell>
          <cell r="H557">
            <v>0.28761574074074076</v>
          </cell>
          <cell r="I557">
            <v>1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여기는 대전MBC</v>
          </cell>
          <cell r="B558" t="str">
            <v>MBC</v>
          </cell>
          <cell r="C558" t="str">
            <v>1999/11/29</v>
          </cell>
          <cell r="D558" t="str">
            <v>1999/12/04</v>
          </cell>
          <cell r="E558">
            <v>1</v>
          </cell>
          <cell r="F558">
            <v>6</v>
          </cell>
          <cell r="G558">
            <v>0.44199266975308643</v>
          </cell>
          <cell r="H558">
            <v>0.45104166666666673</v>
          </cell>
          <cell r="K558">
            <v>0</v>
          </cell>
          <cell r="L558">
            <v>0</v>
          </cell>
        </row>
        <row r="559">
          <cell r="A559" t="str">
            <v>알고싶은 성 아름다운 성</v>
          </cell>
          <cell r="B559" t="str">
            <v>EBS</v>
          </cell>
          <cell r="C559" t="str">
            <v>1999/12/04</v>
          </cell>
          <cell r="D559" t="str">
            <v>1999/12/04</v>
          </cell>
          <cell r="E559">
            <v>6</v>
          </cell>
          <cell r="F559">
            <v>6</v>
          </cell>
          <cell r="G559">
            <v>0.79556712962962972</v>
          </cell>
          <cell r="H559">
            <v>0.81513888888888886</v>
          </cell>
          <cell r="K559">
            <v>0</v>
          </cell>
          <cell r="L559">
            <v>0</v>
          </cell>
        </row>
        <row r="560">
          <cell r="A560" t="str">
            <v>알뜰 재테크</v>
          </cell>
          <cell r="B560" t="str">
            <v>KBS2</v>
          </cell>
          <cell r="C560" t="str">
            <v>1999/11/29</v>
          </cell>
          <cell r="D560" t="str">
            <v>1999/12/03</v>
          </cell>
          <cell r="E560">
            <v>1</v>
          </cell>
          <cell r="F560">
            <v>5</v>
          </cell>
          <cell r="G560">
            <v>0.45268055555555559</v>
          </cell>
          <cell r="H560">
            <v>0.46173148148148152</v>
          </cell>
          <cell r="I560">
            <v>5</v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알파잉글리시</v>
          </cell>
          <cell r="B561" t="str">
            <v>EBS</v>
          </cell>
          <cell r="C561" t="str">
            <v>1999/12/03</v>
          </cell>
          <cell r="D561" t="str">
            <v>1999/12/03</v>
          </cell>
          <cell r="E561">
            <v>5</v>
          </cell>
          <cell r="F561">
            <v>5</v>
          </cell>
          <cell r="G561">
            <v>0.27118055555555554</v>
          </cell>
          <cell r="H561">
            <v>0.29736111111111113</v>
          </cell>
          <cell r="K561">
            <v>0</v>
          </cell>
          <cell r="L561">
            <v>0</v>
          </cell>
        </row>
        <row r="562">
          <cell r="A562" t="str">
            <v>알파잉글리시(재)</v>
          </cell>
          <cell r="B562" t="str">
            <v>EBS</v>
          </cell>
          <cell r="C562" t="str">
            <v>1999/12/03</v>
          </cell>
          <cell r="D562" t="str">
            <v>1999/12/03</v>
          </cell>
          <cell r="E562">
            <v>5</v>
          </cell>
          <cell r="F562">
            <v>5</v>
          </cell>
          <cell r="G562">
            <v>0.88958333333333339</v>
          </cell>
          <cell r="H562">
            <v>0.91666666666666663</v>
          </cell>
          <cell r="K562">
            <v>0</v>
          </cell>
          <cell r="L562">
            <v>0</v>
          </cell>
        </row>
        <row r="563">
          <cell r="A563" t="str">
            <v>앙코르 대화 세기를 넘어서</v>
          </cell>
          <cell r="B563" t="str">
            <v>KBS1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0.50115740740740744</v>
          </cell>
          <cell r="H563">
            <v>0.54156249999999995</v>
          </cell>
          <cell r="I563">
            <v>1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앙코르대하다큐20세기한국사</v>
          </cell>
          <cell r="B564" t="str">
            <v>KBS1</v>
          </cell>
          <cell r="C564" t="str">
            <v>1999/11/29</v>
          </cell>
          <cell r="D564" t="str">
            <v>1999/12/02</v>
          </cell>
          <cell r="E564">
            <v>1</v>
          </cell>
          <cell r="F564">
            <v>4</v>
          </cell>
          <cell r="G564">
            <v>0.46015914351851844</v>
          </cell>
          <cell r="H564">
            <v>0.50008101851851849</v>
          </cell>
          <cell r="I564">
            <v>4</v>
          </cell>
          <cell r="J564">
            <v>0</v>
          </cell>
          <cell r="K564">
            <v>0</v>
          </cell>
          <cell r="L564">
            <v>9.0696587190275835E-3</v>
          </cell>
        </row>
        <row r="565">
          <cell r="A565" t="str">
            <v>앙코르EBS다큐멘터리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0.45923611111111112</v>
          </cell>
          <cell r="H565">
            <v>0.49275462962962963</v>
          </cell>
          <cell r="K565">
            <v>0</v>
          </cell>
          <cell r="L565">
            <v>0</v>
          </cell>
        </row>
        <row r="566">
          <cell r="A566" t="str">
            <v>애완동물 내친구</v>
          </cell>
          <cell r="B566" t="str">
            <v>iTV</v>
          </cell>
          <cell r="C566" t="str">
            <v>1999/12/04</v>
          </cell>
          <cell r="D566" t="str">
            <v>1999/12/04</v>
          </cell>
          <cell r="E566">
            <v>6</v>
          </cell>
          <cell r="F566">
            <v>6</v>
          </cell>
          <cell r="G566">
            <v>0.71415509259259258</v>
          </cell>
          <cell r="H566">
            <v>0.73293981481481474</v>
          </cell>
          <cell r="K566">
            <v>0</v>
          </cell>
          <cell r="L566">
            <v>0</v>
          </cell>
        </row>
        <row r="567">
          <cell r="A567" t="str">
            <v>어린이국악교실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0.72221064814814817</v>
          </cell>
          <cell r="H567">
            <v>0.73591435185185183</v>
          </cell>
          <cell r="K567">
            <v>0</v>
          </cell>
          <cell r="L567">
            <v>0</v>
          </cell>
        </row>
        <row r="568">
          <cell r="A568" t="str">
            <v>언제나 청춘</v>
          </cell>
          <cell r="B568" t="str">
            <v>KBS1</v>
          </cell>
          <cell r="C568" t="str">
            <v>1999/12/05</v>
          </cell>
          <cell r="D568" t="str">
            <v>1999/12/05</v>
          </cell>
          <cell r="E568">
            <v>7</v>
          </cell>
          <cell r="F568">
            <v>7</v>
          </cell>
          <cell r="G568">
            <v>0.26072916666666668</v>
          </cell>
          <cell r="H568">
            <v>0.29055555555555557</v>
          </cell>
          <cell r="I568">
            <v>1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일요시네마  스칼렛핌퍼넬</v>
          </cell>
          <cell r="B569" t="str">
            <v>EBS</v>
          </cell>
          <cell r="C569" t="str">
            <v>1999/12/05</v>
          </cell>
          <cell r="D569" t="str">
            <v>1999/12/05</v>
          </cell>
          <cell r="E569">
            <v>7</v>
          </cell>
          <cell r="F569">
            <v>7</v>
          </cell>
          <cell r="G569">
            <v>0.58423611111111107</v>
          </cell>
          <cell r="H569">
            <v>0.65324074074074068</v>
          </cell>
          <cell r="K569">
            <v>0</v>
          </cell>
          <cell r="L569">
            <v>0</v>
          </cell>
        </row>
        <row r="570">
          <cell r="A570" t="str">
            <v>씨네포트2000</v>
          </cell>
          <cell r="B570" t="str">
            <v>PSB</v>
          </cell>
          <cell r="C570" t="str">
            <v>1999/12/01</v>
          </cell>
          <cell r="D570" t="str">
            <v>1999/12/01</v>
          </cell>
          <cell r="E570">
            <v>3</v>
          </cell>
          <cell r="F570">
            <v>3</v>
          </cell>
          <cell r="G570">
            <v>0.80136574074074074</v>
          </cell>
          <cell r="H570">
            <v>0.82857638888888896</v>
          </cell>
          <cell r="K570">
            <v>0</v>
          </cell>
          <cell r="L570">
            <v>0</v>
          </cell>
        </row>
        <row r="571">
          <cell r="A571" t="str">
            <v>타임캡슐1999(재)</v>
          </cell>
          <cell r="B571" t="str">
            <v>iTV</v>
          </cell>
          <cell r="C571" t="str">
            <v>1999/12/04</v>
          </cell>
          <cell r="D571" t="str">
            <v>1999/12/04</v>
          </cell>
          <cell r="E571">
            <v>6</v>
          </cell>
          <cell r="F571">
            <v>6</v>
          </cell>
          <cell r="G571">
            <v>0.54313657407407401</v>
          </cell>
          <cell r="H571">
            <v>0.56221064814814814</v>
          </cell>
          <cell r="K571">
            <v>0</v>
          </cell>
          <cell r="L571">
            <v>0</v>
          </cell>
        </row>
        <row r="572">
          <cell r="A572" t="str">
            <v>일본어회화</v>
          </cell>
          <cell r="B572" t="str">
            <v>EBS</v>
          </cell>
          <cell r="C572" t="str">
            <v>1999/11/29</v>
          </cell>
          <cell r="D572" t="str">
            <v>1999/12/01</v>
          </cell>
          <cell r="E572">
            <v>1</v>
          </cell>
          <cell r="F572">
            <v>3</v>
          </cell>
          <cell r="G572">
            <v>0.87535879629629632</v>
          </cell>
          <cell r="H572">
            <v>0.88851080246913583</v>
          </cell>
          <cell r="K572">
            <v>0</v>
          </cell>
          <cell r="L572">
            <v>0</v>
          </cell>
        </row>
        <row r="573">
          <cell r="A573" t="str">
            <v>출동!무등골24시</v>
          </cell>
          <cell r="B573" t="str">
            <v>KBC</v>
          </cell>
          <cell r="C573" t="str">
            <v>1999/11/29</v>
          </cell>
          <cell r="D573" t="str">
            <v>1999/11/30</v>
          </cell>
          <cell r="E573">
            <v>1</v>
          </cell>
          <cell r="F573">
            <v>2</v>
          </cell>
          <cell r="G573">
            <v>0.86237268518518517</v>
          </cell>
          <cell r="H573">
            <v>0.86557870370370371</v>
          </cell>
          <cell r="K573">
            <v>0</v>
          </cell>
          <cell r="L573">
            <v>0</v>
          </cell>
        </row>
        <row r="574">
          <cell r="A574" t="str">
            <v>출동무등골24시(재)</v>
          </cell>
          <cell r="B574" t="str">
            <v>KBC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0.46710648148148148</v>
          </cell>
          <cell r="H574">
            <v>0.47019675925925919</v>
          </cell>
          <cell r="K574">
            <v>0</v>
          </cell>
          <cell r="L574">
            <v>0</v>
          </cell>
        </row>
        <row r="575">
          <cell r="A575" t="str">
            <v>출동초록수비대</v>
          </cell>
          <cell r="B575" t="str">
            <v>EBS</v>
          </cell>
          <cell r="C575" t="str">
            <v>1999/11/29</v>
          </cell>
          <cell r="D575" t="str">
            <v>1999/11/29</v>
          </cell>
          <cell r="E575">
            <v>1</v>
          </cell>
          <cell r="F575">
            <v>1</v>
          </cell>
          <cell r="G575">
            <v>0.72240740740740739</v>
          </cell>
          <cell r="H575">
            <v>0.7348958333333333</v>
          </cell>
          <cell r="K575">
            <v>0</v>
          </cell>
          <cell r="L575">
            <v>0</v>
          </cell>
        </row>
        <row r="576">
          <cell r="A576" t="str">
            <v>출발 모닝와이드 1부</v>
          </cell>
          <cell r="B576" t="str">
            <v>SBS</v>
          </cell>
          <cell r="C576" t="str">
            <v>1999/11/29</v>
          </cell>
          <cell r="D576" t="str">
            <v>1999/12/05</v>
          </cell>
          <cell r="E576">
            <v>1</v>
          </cell>
          <cell r="F576">
            <v>7</v>
          </cell>
          <cell r="G576">
            <v>0.25160284391534388</v>
          </cell>
          <cell r="H576">
            <v>0.27765244708994707</v>
          </cell>
          <cell r="I576">
            <v>7</v>
          </cell>
          <cell r="J576">
            <v>0</v>
          </cell>
          <cell r="K576">
            <v>0</v>
          </cell>
          <cell r="L576">
            <v>3.9971949509116408E-2</v>
          </cell>
        </row>
        <row r="577">
          <cell r="A577" t="str">
            <v>출발생방송새아침</v>
          </cell>
          <cell r="B577" t="str">
            <v>KBC</v>
          </cell>
          <cell r="C577" t="str">
            <v>1999/12/01</v>
          </cell>
          <cell r="D577" t="str">
            <v>1999/12/04</v>
          </cell>
          <cell r="E577">
            <v>3</v>
          </cell>
          <cell r="F577">
            <v>6</v>
          </cell>
          <cell r="G577">
            <v>0.32470486111111113</v>
          </cell>
          <cell r="H577">
            <v>0.35129918981481478</v>
          </cell>
          <cell r="K577">
            <v>0</v>
          </cell>
          <cell r="L577">
            <v>0</v>
          </cell>
        </row>
        <row r="578">
          <cell r="A578" t="str">
            <v>충청패트롤</v>
          </cell>
          <cell r="B578" t="str">
            <v>KBS1</v>
          </cell>
          <cell r="C578" t="str">
            <v>1999/12/02</v>
          </cell>
          <cell r="D578" t="str">
            <v>1999/12/02</v>
          </cell>
          <cell r="E578">
            <v>4</v>
          </cell>
          <cell r="F578">
            <v>4</v>
          </cell>
          <cell r="G578">
            <v>0.81798611111111119</v>
          </cell>
          <cell r="H578">
            <v>0.83960648148148154</v>
          </cell>
          <cell r="K578">
            <v>0</v>
          </cell>
          <cell r="L578">
            <v>0</v>
          </cell>
        </row>
        <row r="579">
          <cell r="A579" t="str">
            <v>컴퓨터는 내친구</v>
          </cell>
          <cell r="B579" t="str">
            <v>EBS</v>
          </cell>
          <cell r="C579" t="str">
            <v>1999/11/29</v>
          </cell>
          <cell r="D579" t="str">
            <v>1999/12/02</v>
          </cell>
          <cell r="E579">
            <v>1</v>
          </cell>
          <cell r="F579">
            <v>4</v>
          </cell>
          <cell r="G579">
            <v>0.73625578703703698</v>
          </cell>
          <cell r="H579">
            <v>0.74927083333333333</v>
          </cell>
          <cell r="K579">
            <v>0</v>
          </cell>
          <cell r="L579">
            <v>0</v>
          </cell>
        </row>
        <row r="580">
          <cell r="A580" t="str">
            <v>컴퓨터정보광장</v>
          </cell>
          <cell r="B580" t="str">
            <v>EBS</v>
          </cell>
          <cell r="C580" t="str">
            <v>1999/11/30</v>
          </cell>
          <cell r="D580" t="str">
            <v>1999/11/30</v>
          </cell>
          <cell r="E580">
            <v>2</v>
          </cell>
          <cell r="F580">
            <v>2</v>
          </cell>
          <cell r="G580">
            <v>0.91826388888888888</v>
          </cell>
          <cell r="H580">
            <v>0.94460648148148152</v>
          </cell>
          <cell r="K580">
            <v>0</v>
          </cell>
          <cell r="L580">
            <v>0</v>
          </cell>
        </row>
        <row r="581">
          <cell r="A581" t="str">
            <v>컴퓨터정보광장(재)</v>
          </cell>
          <cell r="B581" t="str">
            <v>EBS</v>
          </cell>
          <cell r="C581" t="str">
            <v>1999/12/04</v>
          </cell>
          <cell r="D581" t="str">
            <v>1999/12/04</v>
          </cell>
          <cell r="E581">
            <v>6</v>
          </cell>
          <cell r="F581">
            <v>6</v>
          </cell>
          <cell r="G581">
            <v>2.014849537037037</v>
          </cell>
          <cell r="H581">
            <v>2.0400462962962962</v>
          </cell>
          <cell r="K581">
            <v>0</v>
          </cell>
          <cell r="L581">
            <v>0</v>
          </cell>
        </row>
        <row r="582">
          <cell r="A582" t="str">
            <v>청소년드라마&lt;네꿈을펼쳐라&gt;(재)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0.76746527777777773</v>
          </cell>
          <cell r="H582">
            <v>0.7947685185185186</v>
          </cell>
          <cell r="K582">
            <v>0</v>
          </cell>
          <cell r="L582">
            <v>0</v>
          </cell>
        </row>
        <row r="583">
          <cell r="A583" t="str">
            <v>타임캡슐1999</v>
          </cell>
          <cell r="B583" t="str">
            <v>iTV</v>
          </cell>
          <cell r="C583" t="str">
            <v>1999/11/30</v>
          </cell>
          <cell r="D583" t="str">
            <v>1999/11/30</v>
          </cell>
          <cell r="E583">
            <v>2</v>
          </cell>
          <cell r="F583">
            <v>2</v>
          </cell>
          <cell r="G583">
            <v>0.99053240740740733</v>
          </cell>
          <cell r="H583">
            <v>2.0096180555555554</v>
          </cell>
          <cell r="K583">
            <v>0</v>
          </cell>
          <cell r="L583">
            <v>0</v>
          </cell>
        </row>
        <row r="584">
          <cell r="A584" t="str">
            <v>청소년드라마&lt;네꿈을펼쳐라&gt;</v>
          </cell>
          <cell r="B584" t="str">
            <v>EBS</v>
          </cell>
          <cell r="C584" t="str">
            <v>1999/12/05</v>
          </cell>
          <cell r="D584" t="str">
            <v>1999/12/05</v>
          </cell>
          <cell r="E584">
            <v>7</v>
          </cell>
          <cell r="F584">
            <v>7</v>
          </cell>
          <cell r="G584">
            <v>0.68030092592592595</v>
          </cell>
          <cell r="H584">
            <v>0.70879629629629637</v>
          </cell>
          <cell r="K584">
            <v>0</v>
          </cell>
          <cell r="L584">
            <v>0</v>
          </cell>
        </row>
        <row r="585">
          <cell r="A585" t="str">
            <v>테마 자연다큐(재)</v>
          </cell>
          <cell r="B585" t="str">
            <v>EBS</v>
          </cell>
          <cell r="C585" t="str">
            <v>1999/11/29</v>
          </cell>
          <cell r="D585" t="str">
            <v>1999/12/03</v>
          </cell>
          <cell r="E585">
            <v>1</v>
          </cell>
          <cell r="F585">
            <v>5</v>
          </cell>
          <cell r="G585">
            <v>2.0067175925925929</v>
          </cell>
          <cell r="H585">
            <v>2.013210648148148</v>
          </cell>
          <cell r="K585">
            <v>0</v>
          </cell>
          <cell r="L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K586">
            <v>0</v>
          </cell>
          <cell r="L586">
            <v>0</v>
          </cell>
        </row>
        <row r="587">
          <cell r="A587" t="str">
            <v>토요마당</v>
          </cell>
          <cell r="B587" t="str">
            <v>KBS1</v>
          </cell>
          <cell r="C587" t="str">
            <v>1999/12/04</v>
          </cell>
          <cell r="D587" t="str">
            <v>1999/12/04</v>
          </cell>
          <cell r="E587">
            <v>6</v>
          </cell>
          <cell r="F587">
            <v>6</v>
          </cell>
          <cell r="G587">
            <v>0.35222222222222221</v>
          </cell>
          <cell r="H587">
            <v>0.3969212962962963</v>
          </cell>
          <cell r="K587">
            <v>0</v>
          </cell>
          <cell r="L587">
            <v>0</v>
          </cell>
        </row>
        <row r="588">
          <cell r="A588" t="str">
            <v>토요문화광장</v>
          </cell>
          <cell r="B588" t="str">
            <v>KBS1</v>
          </cell>
          <cell r="C588" t="str">
            <v>1999/12/04</v>
          </cell>
          <cell r="D588" t="str">
            <v>1999/12/04</v>
          </cell>
          <cell r="E588">
            <v>6</v>
          </cell>
          <cell r="F588">
            <v>6</v>
          </cell>
          <cell r="G588">
            <v>0.35222222222222221</v>
          </cell>
          <cell r="H588">
            <v>0.3969212962962963</v>
          </cell>
          <cell r="K588">
            <v>0</v>
          </cell>
          <cell r="L588">
            <v>0</v>
          </cell>
        </row>
        <row r="589">
          <cell r="A589" t="str">
            <v>토요아침마당</v>
          </cell>
          <cell r="B589" t="str">
            <v>KBS1</v>
          </cell>
          <cell r="C589" t="str">
            <v>1999/12/04</v>
          </cell>
          <cell r="D589" t="str">
            <v>1999/12/04</v>
          </cell>
          <cell r="E589">
            <v>6</v>
          </cell>
          <cell r="F589">
            <v>6</v>
          </cell>
          <cell r="G589">
            <v>0.35222222222222221</v>
          </cell>
          <cell r="H589">
            <v>0.3969212962962963</v>
          </cell>
          <cell r="K589">
            <v>0</v>
          </cell>
          <cell r="L589">
            <v>0</v>
          </cell>
        </row>
        <row r="590">
          <cell r="A590" t="str">
            <v>통일의 길</v>
          </cell>
          <cell r="B590" t="str">
            <v>EBS</v>
          </cell>
          <cell r="C590" t="str">
            <v>1999/12/05</v>
          </cell>
          <cell r="D590" t="str">
            <v>1999/12/05</v>
          </cell>
          <cell r="E590">
            <v>7</v>
          </cell>
          <cell r="F590">
            <v>7</v>
          </cell>
          <cell r="G590">
            <v>0.29181712962962963</v>
          </cell>
          <cell r="H590">
            <v>0.31178240740740742</v>
          </cell>
          <cell r="K590">
            <v>0</v>
          </cell>
          <cell r="L590">
            <v>0</v>
          </cell>
        </row>
        <row r="591">
          <cell r="A591" t="str">
            <v>트로트 스타쇼</v>
          </cell>
          <cell r="B591" t="str">
            <v>iTV</v>
          </cell>
          <cell r="C591" t="str">
            <v>1999/12/04</v>
          </cell>
          <cell r="D591" t="str">
            <v>1999/12/04</v>
          </cell>
          <cell r="E591">
            <v>6</v>
          </cell>
          <cell r="F591">
            <v>6</v>
          </cell>
          <cell r="G591">
            <v>0.4130092592592593</v>
          </cell>
          <cell r="H591">
            <v>0.45216435185185189</v>
          </cell>
          <cell r="K591">
            <v>0</v>
          </cell>
          <cell r="L591">
            <v>0</v>
          </cell>
        </row>
        <row r="592">
          <cell r="A592" t="str">
            <v>트로트스타쇼(재)</v>
          </cell>
          <cell r="B592" t="str">
            <v>iTV</v>
          </cell>
          <cell r="C592" t="str">
            <v>1999/12/05</v>
          </cell>
          <cell r="D592" t="str">
            <v>1999/12/05</v>
          </cell>
          <cell r="E592">
            <v>7</v>
          </cell>
          <cell r="F592">
            <v>7</v>
          </cell>
          <cell r="G592">
            <v>0.44472222222222224</v>
          </cell>
          <cell r="H592">
            <v>0.48387731481481483</v>
          </cell>
          <cell r="K592">
            <v>0</v>
          </cell>
          <cell r="L592">
            <v>0</v>
          </cell>
        </row>
        <row r="593">
          <cell r="A593" t="str">
            <v>특급 증권정보</v>
          </cell>
          <cell r="B593" t="str">
            <v>iTV</v>
          </cell>
          <cell r="C593" t="str">
            <v>1999/11/29</v>
          </cell>
          <cell r="D593" t="str">
            <v>1999/12/03</v>
          </cell>
          <cell r="E593">
            <v>1</v>
          </cell>
          <cell r="F593">
            <v>5</v>
          </cell>
          <cell r="G593">
            <v>0.79951774691358024</v>
          </cell>
          <cell r="H593">
            <v>0.81120177469135812</v>
          </cell>
          <cell r="K593">
            <v>0</v>
          </cell>
          <cell r="L593">
            <v>0</v>
          </cell>
        </row>
        <row r="594">
          <cell r="A594" t="str">
            <v>특급 증권정보(재)</v>
          </cell>
          <cell r="B594" t="str">
            <v>iTV</v>
          </cell>
          <cell r="C594" t="str">
            <v>1999/11/29</v>
          </cell>
          <cell r="D594" t="str">
            <v>1999/12/03</v>
          </cell>
          <cell r="E594">
            <v>1</v>
          </cell>
          <cell r="F594">
            <v>5</v>
          </cell>
          <cell r="G594">
            <v>0.29116898148148146</v>
          </cell>
          <cell r="H594">
            <v>0.3025434027777778</v>
          </cell>
          <cell r="K594">
            <v>0</v>
          </cell>
          <cell r="L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K595">
            <v>0</v>
          </cell>
          <cell r="L595">
            <v>0</v>
          </cell>
        </row>
        <row r="596">
          <cell r="A596" t="str">
            <v>클래식이야기</v>
          </cell>
          <cell r="B596" t="str">
            <v>EBS</v>
          </cell>
          <cell r="C596" t="str">
            <v>1999/12/04</v>
          </cell>
          <cell r="D596" t="str">
            <v>1999/12/04</v>
          </cell>
          <cell r="E596">
            <v>6</v>
          </cell>
          <cell r="F596">
            <v>6</v>
          </cell>
          <cell r="G596">
            <v>0.41741898148148149</v>
          </cell>
          <cell r="H596">
            <v>0.45864583333333336</v>
          </cell>
          <cell r="K596">
            <v>0</v>
          </cell>
          <cell r="L596">
            <v>0</v>
          </cell>
        </row>
        <row r="597">
          <cell r="A597" t="str">
            <v>조안리의 만남 속깊은 이야기(재)</v>
          </cell>
          <cell r="B597" t="str">
            <v>iTV</v>
          </cell>
          <cell r="C597" t="str">
            <v>1999/11/29</v>
          </cell>
          <cell r="D597" t="str">
            <v>1999/11/29</v>
          </cell>
          <cell r="E597">
            <v>1</v>
          </cell>
          <cell r="F597">
            <v>1</v>
          </cell>
          <cell r="G597">
            <v>0.39839120370370368</v>
          </cell>
          <cell r="H597">
            <v>0.43868055555555552</v>
          </cell>
          <cell r="K597">
            <v>0</v>
          </cell>
          <cell r="L597">
            <v>0</v>
          </cell>
        </row>
        <row r="598">
          <cell r="A598" t="str">
            <v>시네마천국</v>
          </cell>
          <cell r="B598" t="str">
            <v>EBS</v>
          </cell>
          <cell r="C598" t="str">
            <v>1999/12/03</v>
          </cell>
          <cell r="D598" t="str">
            <v>1999/12/03</v>
          </cell>
          <cell r="E598">
            <v>5</v>
          </cell>
          <cell r="F598">
            <v>5</v>
          </cell>
          <cell r="G598">
            <v>0.91682870370370362</v>
          </cell>
          <cell r="H598">
            <v>0.94313657407407403</v>
          </cell>
          <cell r="K598">
            <v>0</v>
          </cell>
          <cell r="L598">
            <v>0</v>
          </cell>
        </row>
        <row r="599">
          <cell r="A599" t="str">
            <v>10대의 표현 우리가 말한다</v>
          </cell>
          <cell r="B599" t="str">
            <v>EBS</v>
          </cell>
          <cell r="C599" t="str">
            <v>1999/12/05</v>
          </cell>
          <cell r="D599" t="str">
            <v>1999/12/05</v>
          </cell>
          <cell r="E599">
            <v>7</v>
          </cell>
          <cell r="F599">
            <v>7</v>
          </cell>
          <cell r="G599">
            <v>0.70959490740740738</v>
          </cell>
          <cell r="H599">
            <v>0.72934027777777777</v>
          </cell>
          <cell r="K599">
            <v>0</v>
          </cell>
          <cell r="L599">
            <v>0</v>
          </cell>
        </row>
        <row r="600">
          <cell r="A600" t="str">
            <v>일요초청특강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0.5428587962962963</v>
          </cell>
          <cell r="H600">
            <v>0.58277777777777773</v>
          </cell>
          <cell r="K600">
            <v>0</v>
          </cell>
          <cell r="L600">
            <v>0</v>
          </cell>
        </row>
        <row r="601">
          <cell r="A601" t="str">
            <v>WHAT'S UP DOOGIE?</v>
          </cell>
          <cell r="B601" t="str">
            <v>EBS</v>
          </cell>
          <cell r="C601" t="str">
            <v>1999/12/01</v>
          </cell>
          <cell r="D601" t="str">
            <v>1999/12/02</v>
          </cell>
          <cell r="E601">
            <v>3</v>
          </cell>
          <cell r="F601">
            <v>4</v>
          </cell>
          <cell r="G601">
            <v>0.77497106481481481</v>
          </cell>
          <cell r="H601">
            <v>0.78524884259259253</v>
          </cell>
          <cell r="K601">
            <v>0</v>
          </cell>
          <cell r="L601">
            <v>0</v>
          </cell>
        </row>
        <row r="602">
          <cell r="A602" t="str">
            <v>일요토크게임</v>
          </cell>
          <cell r="B602" t="str">
            <v>EBS</v>
          </cell>
          <cell r="C602" t="str">
            <v>1999/12/05</v>
          </cell>
          <cell r="D602" t="str">
            <v>1999/12/05</v>
          </cell>
          <cell r="E602">
            <v>7</v>
          </cell>
          <cell r="F602">
            <v>7</v>
          </cell>
          <cell r="G602">
            <v>0.75085648148148154</v>
          </cell>
          <cell r="H602">
            <v>0.78542824074074069</v>
          </cell>
          <cell r="K602">
            <v>0</v>
          </cell>
          <cell r="L602">
            <v>0</v>
          </cell>
        </row>
        <row r="603">
          <cell r="A603" t="str">
            <v>잊혀져가는 것들</v>
          </cell>
          <cell r="B603" t="str">
            <v>EBS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0.73607638888888882</v>
          </cell>
          <cell r="H603">
            <v>0.73953703703703699</v>
          </cell>
          <cell r="K603">
            <v>0</v>
          </cell>
          <cell r="L603">
            <v>0</v>
          </cell>
        </row>
        <row r="604">
          <cell r="A604" t="str">
            <v>자격증을땁시다</v>
          </cell>
          <cell r="B604" t="str">
            <v>EBS</v>
          </cell>
          <cell r="C604" t="str">
            <v>1999/11/29</v>
          </cell>
          <cell r="D604" t="str">
            <v>1999/12/03</v>
          </cell>
          <cell r="E604">
            <v>1</v>
          </cell>
          <cell r="F604">
            <v>5</v>
          </cell>
          <cell r="G604">
            <v>0.25</v>
          </cell>
          <cell r="H604">
            <v>0.27078009259259261</v>
          </cell>
          <cell r="K604">
            <v>0</v>
          </cell>
          <cell r="L604">
            <v>0</v>
          </cell>
        </row>
        <row r="605">
          <cell r="A605" t="str">
            <v>잠의요정나일러스(재)</v>
          </cell>
          <cell r="B605" t="str">
            <v>EBS</v>
          </cell>
          <cell r="C605" t="str">
            <v>1999/12/01</v>
          </cell>
          <cell r="D605" t="str">
            <v>1999/12/02</v>
          </cell>
          <cell r="E605">
            <v>3</v>
          </cell>
          <cell r="F605">
            <v>4</v>
          </cell>
          <cell r="G605">
            <v>0.30614004629629632</v>
          </cell>
          <cell r="H605">
            <v>0.32211226851851849</v>
          </cell>
          <cell r="K605">
            <v>0</v>
          </cell>
          <cell r="L605">
            <v>0</v>
          </cell>
        </row>
        <row r="606">
          <cell r="A606" t="str">
            <v>전유성,신미경의 열려라인터넷</v>
          </cell>
          <cell r="B606" t="str">
            <v>TBC</v>
          </cell>
          <cell r="C606" t="str">
            <v>1999/11/29</v>
          </cell>
          <cell r="D606" t="str">
            <v>1999/11/29</v>
          </cell>
          <cell r="E606">
            <v>1</v>
          </cell>
          <cell r="F606">
            <v>1</v>
          </cell>
          <cell r="G606">
            <v>0.80175925925925917</v>
          </cell>
          <cell r="H606">
            <v>0.82893518518518527</v>
          </cell>
          <cell r="K606">
            <v>0</v>
          </cell>
          <cell r="L606">
            <v>0</v>
          </cell>
        </row>
        <row r="607">
          <cell r="A607" t="str">
            <v>전통문화를 찾아서</v>
          </cell>
          <cell r="B607" t="str">
            <v>EBS</v>
          </cell>
          <cell r="C607" t="str">
            <v>1999/12/05</v>
          </cell>
          <cell r="D607" t="str">
            <v>1999/12/05</v>
          </cell>
          <cell r="E607">
            <v>7</v>
          </cell>
          <cell r="F607">
            <v>7</v>
          </cell>
          <cell r="G607">
            <v>0.24998842592592593</v>
          </cell>
          <cell r="H607">
            <v>0.26892361111111113</v>
          </cell>
          <cell r="K607">
            <v>0</v>
          </cell>
          <cell r="L607">
            <v>0</v>
          </cell>
        </row>
        <row r="608">
          <cell r="A608" t="str">
            <v>청소년미술감상</v>
          </cell>
          <cell r="B608" t="str">
            <v>EBS</v>
          </cell>
          <cell r="C608" t="str">
            <v>1999/12/05</v>
          </cell>
          <cell r="D608" t="str">
            <v>1999/12/05</v>
          </cell>
          <cell r="E608">
            <v>7</v>
          </cell>
          <cell r="F608">
            <v>7</v>
          </cell>
          <cell r="G608">
            <v>0.72996527777777775</v>
          </cell>
          <cell r="H608">
            <v>0.74959490740740742</v>
          </cell>
          <cell r="K608">
            <v>0</v>
          </cell>
          <cell r="L608">
            <v>0</v>
          </cell>
        </row>
        <row r="609">
          <cell r="A609" t="str">
            <v>조안리의 만남 속깊은 이야기</v>
          </cell>
          <cell r="B609" t="str">
            <v>iTV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0.3630902777777778</v>
          </cell>
          <cell r="H609">
            <v>0.40195601851851853</v>
          </cell>
          <cell r="K609">
            <v>0</v>
          </cell>
          <cell r="L609">
            <v>0</v>
          </cell>
        </row>
        <row r="610">
          <cell r="A610" t="str">
            <v>일요기획</v>
          </cell>
          <cell r="B610" t="str">
            <v>MBC</v>
          </cell>
          <cell r="C610" t="str">
            <v>1999/12/05</v>
          </cell>
          <cell r="D610" t="str">
            <v>1999/12/05</v>
          </cell>
          <cell r="E610">
            <v>7</v>
          </cell>
          <cell r="F610">
            <v>7</v>
          </cell>
          <cell r="G610">
            <v>0.30706018518518519</v>
          </cell>
          <cell r="H610">
            <v>0.3382060185185185</v>
          </cell>
          <cell r="K610">
            <v>0</v>
          </cell>
          <cell r="L610">
            <v>0</v>
          </cell>
        </row>
        <row r="611">
          <cell r="A611" t="str">
            <v>주부가요열창</v>
          </cell>
          <cell r="B611" t="str">
            <v>MBC</v>
          </cell>
          <cell r="C611" t="str">
            <v>1999/12/05</v>
          </cell>
          <cell r="D611" t="str">
            <v>1999/12/05</v>
          </cell>
          <cell r="E611">
            <v>7</v>
          </cell>
          <cell r="F611">
            <v>7</v>
          </cell>
          <cell r="G611">
            <v>0.54067129629629629</v>
          </cell>
          <cell r="H611">
            <v>0.57337962962962963</v>
          </cell>
          <cell r="K611">
            <v>0</v>
          </cell>
          <cell r="L611">
            <v>0</v>
          </cell>
        </row>
        <row r="612">
          <cell r="A612" t="str">
            <v>중국드라마특선&lt;황제의딸&gt;</v>
          </cell>
          <cell r="B612" t="str">
            <v>iTV</v>
          </cell>
          <cell r="C612" t="str">
            <v>1999/12/04</v>
          </cell>
          <cell r="D612" t="str">
            <v>1999/12/05</v>
          </cell>
          <cell r="E612">
            <v>6</v>
          </cell>
          <cell r="F612">
            <v>7</v>
          </cell>
          <cell r="G612">
            <v>0.89652199074074079</v>
          </cell>
          <cell r="H612">
            <v>0.93012731481481481</v>
          </cell>
          <cell r="K612">
            <v>0</v>
          </cell>
          <cell r="L612">
            <v>0</v>
          </cell>
        </row>
        <row r="613">
          <cell r="A613" t="str">
            <v>중국드라마특선&lt;황제의딸&gt;(재)</v>
          </cell>
          <cell r="B613" t="str">
            <v>iTV</v>
          </cell>
          <cell r="C613" t="str">
            <v>1999/12/04</v>
          </cell>
          <cell r="D613" t="str">
            <v>1999/12/05</v>
          </cell>
          <cell r="E613">
            <v>6</v>
          </cell>
          <cell r="F613">
            <v>7</v>
          </cell>
          <cell r="G613">
            <v>0.58457754629629632</v>
          </cell>
          <cell r="H613">
            <v>0.61637731481481484</v>
          </cell>
          <cell r="K613">
            <v>0</v>
          </cell>
          <cell r="L613">
            <v>0</v>
          </cell>
        </row>
        <row r="614">
          <cell r="A614" t="str">
            <v>중국어회화</v>
          </cell>
          <cell r="B614" t="str">
            <v>EBS</v>
          </cell>
          <cell r="C614" t="str">
            <v>1999/12/02</v>
          </cell>
          <cell r="D614" t="str">
            <v>1999/12/03</v>
          </cell>
          <cell r="E614">
            <v>4</v>
          </cell>
          <cell r="F614">
            <v>5</v>
          </cell>
          <cell r="G614">
            <v>0.87557291666666659</v>
          </cell>
          <cell r="H614">
            <v>0.88865162037037049</v>
          </cell>
          <cell r="K614">
            <v>0</v>
          </cell>
          <cell r="L614">
            <v>0</v>
          </cell>
        </row>
        <row r="615">
          <cell r="A615" t="str">
            <v>즐거운요리</v>
          </cell>
          <cell r="B615" t="str">
            <v>MBC</v>
          </cell>
          <cell r="C615" t="str">
            <v>1999/11/29</v>
          </cell>
          <cell r="D615" t="str">
            <v>1999/12/03</v>
          </cell>
          <cell r="E615">
            <v>1</v>
          </cell>
          <cell r="F615">
            <v>5</v>
          </cell>
          <cell r="G615">
            <v>0.44280787037037034</v>
          </cell>
          <cell r="H615">
            <v>0.45158564814814817</v>
          </cell>
          <cell r="K615">
            <v>0</v>
          </cell>
          <cell r="L615">
            <v>0</v>
          </cell>
        </row>
        <row r="616">
          <cell r="A616" t="str">
            <v>직업의 세계</v>
          </cell>
          <cell r="B616" t="str">
            <v>EBS</v>
          </cell>
          <cell r="C616" t="str">
            <v>1999/12/05</v>
          </cell>
          <cell r="D616" t="str">
            <v>1999/12/05</v>
          </cell>
          <cell r="E616">
            <v>7</v>
          </cell>
          <cell r="F616">
            <v>7</v>
          </cell>
          <cell r="G616">
            <v>0.44483796296296302</v>
          </cell>
          <cell r="H616">
            <v>0.47200231481481486</v>
          </cell>
          <cell r="K616">
            <v>0</v>
          </cell>
          <cell r="L616">
            <v>0</v>
          </cell>
        </row>
        <row r="617">
          <cell r="A617" t="str">
            <v>진단 충청2000</v>
          </cell>
          <cell r="B617" t="str">
            <v>MBC</v>
          </cell>
          <cell r="C617" t="str">
            <v>1999/12/05</v>
          </cell>
          <cell r="D617" t="str">
            <v>1999/12/05</v>
          </cell>
          <cell r="E617">
            <v>7</v>
          </cell>
          <cell r="F617">
            <v>7</v>
          </cell>
          <cell r="G617">
            <v>0.33310185185185187</v>
          </cell>
          <cell r="H617">
            <v>0.37238425925925928</v>
          </cell>
          <cell r="K617">
            <v>0</v>
          </cell>
          <cell r="L617">
            <v>0</v>
          </cell>
        </row>
        <row r="618">
          <cell r="A618" t="str">
            <v>찬스타임 행운을 누르세요</v>
          </cell>
          <cell r="B618" t="str">
            <v>iTV</v>
          </cell>
          <cell r="C618" t="str">
            <v>1999/12/04</v>
          </cell>
          <cell r="D618" t="str">
            <v>1999/12/04</v>
          </cell>
          <cell r="E618">
            <v>6</v>
          </cell>
          <cell r="F618">
            <v>6</v>
          </cell>
          <cell r="G618">
            <v>0.73471064814814813</v>
          </cell>
          <cell r="H618">
            <v>0.78840277777777779</v>
          </cell>
          <cell r="K618">
            <v>0</v>
          </cell>
          <cell r="L618">
            <v>0</v>
          </cell>
        </row>
        <row r="619">
          <cell r="A619" t="str">
            <v>찬스타임 행운을 누르세요(재)</v>
          </cell>
          <cell r="B619" t="str">
            <v>iTV</v>
          </cell>
          <cell r="C619" t="str">
            <v>1999/12/05</v>
          </cell>
          <cell r="D619" t="str">
            <v>1999/12/05</v>
          </cell>
          <cell r="E619">
            <v>7</v>
          </cell>
          <cell r="F619">
            <v>7</v>
          </cell>
          <cell r="G619">
            <v>0.54037037037037039</v>
          </cell>
          <cell r="H619">
            <v>0.58190972222222226</v>
          </cell>
          <cell r="K619">
            <v>0</v>
          </cell>
          <cell r="L619">
            <v>0</v>
          </cell>
        </row>
        <row r="620">
          <cell r="A620" t="str">
            <v>창업시대</v>
          </cell>
          <cell r="B620" t="str">
            <v>EBS</v>
          </cell>
          <cell r="C620" t="str">
            <v>1999/12/04</v>
          </cell>
          <cell r="D620" t="str">
            <v>1999/12/04</v>
          </cell>
          <cell r="E620">
            <v>6</v>
          </cell>
          <cell r="F620">
            <v>6</v>
          </cell>
          <cell r="G620">
            <v>0.8450347222222222</v>
          </cell>
          <cell r="H620">
            <v>0.87146990740740737</v>
          </cell>
          <cell r="K620">
            <v>0</v>
          </cell>
          <cell r="L620">
            <v>0</v>
          </cell>
        </row>
        <row r="621">
          <cell r="A621" t="str">
            <v>창업시대(재)</v>
          </cell>
          <cell r="B621" t="str">
            <v>EBS</v>
          </cell>
          <cell r="C621" t="str">
            <v>1999/12/03</v>
          </cell>
          <cell r="D621" t="str">
            <v>1999/12/03</v>
          </cell>
          <cell r="E621">
            <v>5</v>
          </cell>
          <cell r="F621">
            <v>5</v>
          </cell>
          <cell r="G621">
            <v>0.94386574074074081</v>
          </cell>
          <cell r="H621">
            <v>0.97018518518518515</v>
          </cell>
          <cell r="K621">
            <v>0</v>
          </cell>
          <cell r="L621">
            <v>0</v>
          </cell>
        </row>
        <row r="622">
          <cell r="A622" t="str">
            <v>전화퀴즈행운을잡아라</v>
          </cell>
          <cell r="B622" t="str">
            <v>MBC</v>
          </cell>
          <cell r="C622" t="str">
            <v>1999/12/03</v>
          </cell>
          <cell r="D622" t="str">
            <v>1999/12/03</v>
          </cell>
          <cell r="E622">
            <v>5</v>
          </cell>
          <cell r="F622">
            <v>5</v>
          </cell>
          <cell r="G622">
            <v>0.8070949074074073</v>
          </cell>
          <cell r="H622">
            <v>0.84398148148148155</v>
          </cell>
          <cell r="K622">
            <v>0</v>
          </cell>
          <cell r="L6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운영현황"/>
      <sheetName val="코드"/>
      <sheetName val="운영현황(1월)"/>
      <sheetName val="운영현황(2월)"/>
      <sheetName val="운영현황(3월)"/>
      <sheetName val="운영현황(4-6월)"/>
      <sheetName val="운영현황(7월)"/>
      <sheetName val="운영현황(8월)"/>
      <sheetName val="운영현황(9월)"/>
      <sheetName val="운영현황(10월)"/>
      <sheetName val="운영현황(11월)"/>
      <sheetName val="운영현황(12월)"/>
      <sheetName val="운영현황_1507-1512"/>
    </sheetNames>
    <sheetDataSet>
      <sheetData sheetId="0"/>
      <sheetData sheetId="1">
        <row r="2">
          <cell r="B2" t="str">
            <v>기타</v>
          </cell>
          <cell r="C2" t="str">
            <v>광고</v>
          </cell>
        </row>
        <row r="3">
          <cell r="B3" t="str">
            <v>작업</v>
          </cell>
          <cell r="C3" t="str">
            <v>국내</v>
          </cell>
        </row>
        <row r="4">
          <cell r="B4" t="str">
            <v>장애</v>
          </cell>
          <cell r="C4" t="str">
            <v>기타</v>
          </cell>
        </row>
        <row r="5">
          <cell r="B5" t="str">
            <v>중계</v>
          </cell>
          <cell r="C5" t="str">
            <v>디코더</v>
          </cell>
        </row>
        <row r="6">
          <cell r="B6" t="str">
            <v>VOC</v>
          </cell>
          <cell r="C6" t="str">
            <v>라우터</v>
          </cell>
        </row>
        <row r="7">
          <cell r="C7" t="str">
            <v>방송사</v>
          </cell>
        </row>
        <row r="8">
          <cell r="C8" t="str">
            <v>분배기</v>
          </cell>
        </row>
        <row r="9">
          <cell r="C9" t="str">
            <v>셋톱</v>
          </cell>
        </row>
        <row r="10">
          <cell r="C10" t="str">
            <v>SDSCGC</v>
          </cell>
        </row>
        <row r="11">
          <cell r="C11" t="str">
            <v>앱마켓</v>
          </cell>
        </row>
        <row r="12">
          <cell r="C12" t="str">
            <v>인코더</v>
          </cell>
        </row>
        <row r="13">
          <cell r="C13" t="str">
            <v>콘텐츠</v>
          </cell>
        </row>
        <row r="14">
          <cell r="C14" t="str">
            <v>트랜스코더</v>
          </cell>
        </row>
        <row r="15">
          <cell r="C15" t="str">
            <v>해외</v>
          </cell>
        </row>
        <row r="16">
          <cell r="C16" t="str">
            <v>NIU</v>
          </cell>
        </row>
        <row r="17">
          <cell r="C17" t="str">
            <v>MIMS</v>
          </cell>
        </row>
        <row r="18">
          <cell r="C18" t="str">
            <v>홈채널</v>
          </cell>
        </row>
        <row r="19">
          <cell r="C19" t="str">
            <v>시청률&amp;공지</v>
          </cell>
        </row>
        <row r="20">
          <cell r="C20" t="str">
            <v>CADRM</v>
          </cell>
        </row>
        <row r="21">
          <cell r="C21" t="str">
            <v>CDN</v>
          </cell>
        </row>
        <row r="22">
          <cell r="C22" t="str">
            <v>EPG</v>
          </cell>
        </row>
        <row r="23">
          <cell r="C23" t="str">
            <v>FS</v>
          </cell>
        </row>
        <row r="24">
          <cell r="C24" t="str">
            <v>IMCS</v>
          </cell>
        </row>
        <row r="25">
          <cell r="C25" t="str">
            <v>IRD</v>
          </cell>
        </row>
        <row r="26">
          <cell r="C26" t="str">
            <v>iTV송출</v>
          </cell>
        </row>
        <row r="27">
          <cell r="C27" t="str">
            <v>L4</v>
          </cell>
        </row>
        <row r="28">
          <cell r="C28" t="str">
            <v>MUX</v>
          </cell>
        </row>
        <row r="29">
          <cell r="C29" t="str">
            <v>NW</v>
          </cell>
        </row>
        <row r="30">
          <cell r="C30" t="str">
            <v>F/S</v>
          </cell>
        </row>
        <row r="31">
          <cell r="C31" t="str">
            <v>수신기</v>
          </cell>
        </row>
        <row r="32">
          <cell r="C32" t="str">
            <v>PP인코더</v>
          </cell>
        </row>
        <row r="33">
          <cell r="C33" t="str">
            <v>미디어로그</v>
          </cell>
        </row>
        <row r="34">
          <cell r="C34" t="str">
            <v>Baseband</v>
          </cell>
        </row>
        <row r="35">
          <cell r="C35" t="str">
            <v>VOD광고</v>
          </cell>
        </row>
        <row r="36">
          <cell r="C36" t="str">
            <v>Thumbnail</v>
          </cell>
        </row>
        <row r="37">
          <cell r="C37" t="str">
            <v>NOSQL</v>
          </cell>
        </row>
        <row r="38">
          <cell r="C38" t="str">
            <v>ORC</v>
          </cell>
        </row>
        <row r="39">
          <cell r="C39" t="str">
            <v>UCUBE</v>
          </cell>
        </row>
        <row r="40">
          <cell r="C40" t="str">
            <v>지역NW</v>
          </cell>
        </row>
        <row r="41">
          <cell r="C41" t="str">
            <v>PVS</v>
          </cell>
        </row>
        <row r="42">
          <cell r="C42" t="str">
            <v>WebUI</v>
          </cell>
        </row>
        <row r="43">
          <cell r="C43" t="str">
            <v>실시간광고</v>
          </cell>
        </row>
        <row r="44">
          <cell r="C44" t="str">
            <v>NTP</v>
          </cell>
        </row>
        <row r="45">
          <cell r="C45" t="str">
            <v>4채널</v>
          </cell>
        </row>
        <row r="46">
          <cell r="C46" t="str">
            <v>C/O</v>
          </cell>
        </row>
        <row r="47">
          <cell r="C47" t="str">
            <v>전원</v>
          </cell>
        </row>
        <row r="48">
          <cell r="C48" t="str">
            <v>DP</v>
          </cell>
        </row>
        <row r="49">
          <cell r="C49" t="str">
            <v>추천</v>
          </cell>
        </row>
        <row r="50">
          <cell r="C50" t="str">
            <v>홈GW</v>
          </cell>
        </row>
        <row r="51">
          <cell r="C51" t="str">
            <v>DB</v>
          </cell>
        </row>
        <row r="52">
          <cell r="C52" t="str">
            <v>소셜TV</v>
          </cell>
        </row>
        <row r="53">
          <cell r="C53" t="str">
            <v>스토리지</v>
          </cell>
        </row>
        <row r="54">
          <cell r="C54" t="str">
            <v>U+스토어</v>
          </cell>
        </row>
        <row r="55">
          <cell r="C55" t="str">
            <v>NGS</v>
          </cell>
        </row>
        <row r="56">
          <cell r="C56" t="str">
            <v>YouTube</v>
          </cell>
        </row>
        <row r="57">
          <cell r="C57" t="str">
            <v>이미지캐시</v>
          </cell>
        </row>
        <row r="58">
          <cell r="C58" t="str">
            <v>Uflix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간남4세순위1"/>
      <sheetName val="주간남10대순위1"/>
      <sheetName val="주간남20대순위1"/>
      <sheetName val="주간남30대순위1"/>
      <sheetName val="주간남40대순위1"/>
      <sheetName val="주간남50대순위1"/>
      <sheetName val="주간여4세순위1"/>
      <sheetName val="주간여10대순위1"/>
      <sheetName val="주간여20대순위1"/>
      <sheetName val="주간여30대순위1"/>
      <sheetName val="주간여40대순위1"/>
      <sheetName val="주간여50대순위1"/>
      <sheetName val="k1"/>
      <sheetName val="3-6.교양문화생활_1"/>
      <sheetName val="김홍배에게 받음"/>
      <sheetName val="2-2.매출분석"/>
      <sheetName val="종가"/>
      <sheetName val="첨부1"/>
      <sheetName val="4.경비 5.영업외수지"/>
      <sheetName val="9-1차이내역"/>
      <sheetName val="유통간부"/>
      <sheetName val="controll"/>
      <sheetName val="현금"/>
      <sheetName val="TEMP1"/>
      <sheetName val="TEMP2"/>
      <sheetName val="현금흐름표"/>
      <sheetName val="Analysis"/>
      <sheetName val="bs"/>
      <sheetName val="학교"/>
      <sheetName val="최종전사PL"/>
      <sheetName val="조회서"/>
    </sheetNames>
    <sheetDataSet>
      <sheetData sheetId="0"/>
      <sheetData sheetId="1" refreshError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방송횟수</v>
          </cell>
          <cell r="J1" t="str">
            <v>10대남</v>
          </cell>
          <cell r="K1" t="str">
            <v>시청율</v>
          </cell>
          <cell r="L1" t="str">
            <v>Expr1</v>
          </cell>
        </row>
        <row r="2">
          <cell r="A2" t="str">
            <v>포켓몬스터</v>
          </cell>
          <cell r="B2" t="str">
            <v>SBS</v>
          </cell>
          <cell r="C2" t="str">
            <v>1999/12/01</v>
          </cell>
          <cell r="D2" t="str">
            <v>1999/12/02</v>
          </cell>
          <cell r="E2">
            <v>3</v>
          </cell>
          <cell r="F2">
            <v>4</v>
          </cell>
          <cell r="G2">
            <v>0.76415219907407406</v>
          </cell>
          <cell r="H2">
            <v>0.78137008101851846</v>
          </cell>
          <cell r="I2">
            <v>2</v>
          </cell>
          <cell r="J2">
            <v>15.9</v>
          </cell>
          <cell r="K2">
            <v>16.310004675081817</v>
          </cell>
          <cell r="L2">
            <v>16.310004675081817</v>
          </cell>
        </row>
        <row r="3">
          <cell r="A3" t="str">
            <v>슈퍼 TV 일요일은 즐거워</v>
          </cell>
          <cell r="B3" t="str">
            <v>KBS2</v>
          </cell>
          <cell r="C3" t="str">
            <v>1999/12/05</v>
          </cell>
          <cell r="D3" t="str">
            <v>1999/12/05</v>
          </cell>
          <cell r="E3">
            <v>7</v>
          </cell>
          <cell r="F3">
            <v>7</v>
          </cell>
          <cell r="G3">
            <v>0.76982638888888888</v>
          </cell>
          <cell r="H3">
            <v>0.82429398148148147</v>
          </cell>
          <cell r="I3">
            <v>1</v>
          </cell>
          <cell r="J3">
            <v>16.3</v>
          </cell>
          <cell r="K3">
            <v>16.3</v>
          </cell>
          <cell r="L3">
            <v>16.280785413744741</v>
          </cell>
        </row>
        <row r="4">
          <cell r="A4" t="str">
            <v>개그콘서트</v>
          </cell>
          <cell r="B4" t="str">
            <v>KBS2</v>
          </cell>
          <cell r="C4" t="str">
            <v>1999/12/04</v>
          </cell>
          <cell r="D4" t="str">
            <v>1999/12/04</v>
          </cell>
          <cell r="E4">
            <v>6</v>
          </cell>
          <cell r="F4">
            <v>6</v>
          </cell>
          <cell r="G4">
            <v>0.87001157407407403</v>
          </cell>
          <cell r="H4">
            <v>0.91091435185185177</v>
          </cell>
          <cell r="I4">
            <v>1</v>
          </cell>
          <cell r="J4">
            <v>13.8</v>
          </cell>
          <cell r="K4">
            <v>13.8</v>
          </cell>
          <cell r="L4">
            <v>13.860308555399719</v>
          </cell>
        </row>
        <row r="5">
          <cell r="A5" t="str">
            <v>남희석 이휘재의 멋진만남</v>
          </cell>
          <cell r="B5" t="str">
            <v>SBS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0.91165277777777798</v>
          </cell>
          <cell r="H5">
            <v>0.95639583333333333</v>
          </cell>
          <cell r="I5">
            <v>1</v>
          </cell>
          <cell r="J5">
            <v>12.3</v>
          </cell>
          <cell r="K5">
            <v>12.3</v>
          </cell>
          <cell r="L5">
            <v>12.264188873305281</v>
          </cell>
        </row>
        <row r="6">
          <cell r="A6" t="str">
            <v>황수관의 호기심천국</v>
          </cell>
          <cell r="B6" t="str">
            <v>SBS</v>
          </cell>
          <cell r="C6" t="str">
            <v>1999/12/05</v>
          </cell>
          <cell r="D6" t="str">
            <v>1999/12/05</v>
          </cell>
          <cell r="E6">
            <v>7</v>
          </cell>
          <cell r="F6">
            <v>7</v>
          </cell>
          <cell r="G6">
            <v>0.74082638888888896</v>
          </cell>
          <cell r="H6">
            <v>0.7820787037037038</v>
          </cell>
          <cell r="I6">
            <v>1</v>
          </cell>
          <cell r="J6">
            <v>11.8</v>
          </cell>
          <cell r="K6">
            <v>11.8</v>
          </cell>
          <cell r="L6">
            <v>11.812248714352501</v>
          </cell>
        </row>
        <row r="7">
          <cell r="A7" t="str">
            <v>좋은 친구들</v>
          </cell>
          <cell r="B7" t="str">
            <v>SBS</v>
          </cell>
          <cell r="C7" t="str">
            <v>1999/12/05</v>
          </cell>
          <cell r="D7" t="str">
            <v>1999/12/05</v>
          </cell>
          <cell r="E7">
            <v>7</v>
          </cell>
          <cell r="F7">
            <v>7</v>
          </cell>
          <cell r="G7">
            <v>0.4541087962962963</v>
          </cell>
          <cell r="H7">
            <v>0.49835648148148148</v>
          </cell>
          <cell r="I7">
            <v>1</v>
          </cell>
          <cell r="J7">
            <v>11.5</v>
          </cell>
          <cell r="K7">
            <v>11.5</v>
          </cell>
          <cell r="L7">
            <v>11.425198690977094</v>
          </cell>
        </row>
        <row r="8">
          <cell r="A8" t="str">
            <v>서세원 쇼</v>
          </cell>
          <cell r="B8" t="str">
            <v>KBS2</v>
          </cell>
          <cell r="C8" t="str">
            <v>1999/11/30</v>
          </cell>
          <cell r="D8" t="str">
            <v>1999/11/30</v>
          </cell>
          <cell r="E8">
            <v>2</v>
          </cell>
          <cell r="F8">
            <v>2</v>
          </cell>
          <cell r="G8">
            <v>0.95674768518518516</v>
          </cell>
          <cell r="H8">
            <v>0.99715277777777767</v>
          </cell>
          <cell r="I8">
            <v>1</v>
          </cell>
          <cell r="J8">
            <v>10.9</v>
          </cell>
          <cell r="K8">
            <v>10.9</v>
          </cell>
          <cell r="L8">
            <v>10.940906965871903</v>
          </cell>
        </row>
        <row r="9">
          <cell r="A9" t="str">
            <v>감성 채널 21</v>
          </cell>
          <cell r="B9" t="str">
            <v>KBS2</v>
          </cell>
          <cell r="C9" t="str">
            <v>1999/12/01</v>
          </cell>
          <cell r="D9" t="str">
            <v>1999/12/01</v>
          </cell>
          <cell r="E9">
            <v>3</v>
          </cell>
          <cell r="F9">
            <v>3</v>
          </cell>
          <cell r="G9">
            <v>0.7936805555555555</v>
          </cell>
          <cell r="H9">
            <v>0.82869212962962957</v>
          </cell>
          <cell r="I9">
            <v>1</v>
          </cell>
          <cell r="J9">
            <v>10.4</v>
          </cell>
          <cell r="K9">
            <v>10.4</v>
          </cell>
          <cell r="L9">
            <v>10.468583450210378</v>
          </cell>
        </row>
        <row r="10">
          <cell r="A10" t="str">
            <v>일요드라마&lt;카이스트&gt;</v>
          </cell>
          <cell r="B10" t="str">
            <v>SBS</v>
          </cell>
          <cell r="C10" t="str">
            <v>1999/12/05</v>
          </cell>
          <cell r="D10" t="str">
            <v>1999/12/05</v>
          </cell>
          <cell r="E10">
            <v>7</v>
          </cell>
          <cell r="F10">
            <v>7</v>
          </cell>
          <cell r="G10">
            <v>0.91529629629629627</v>
          </cell>
          <cell r="H10">
            <v>0.95713194444444449</v>
          </cell>
          <cell r="I10">
            <v>1</v>
          </cell>
          <cell r="J10">
            <v>10.4</v>
          </cell>
          <cell r="K10">
            <v>10.4</v>
          </cell>
          <cell r="L10">
            <v>10.375549322113137</v>
          </cell>
        </row>
        <row r="11">
          <cell r="A11" t="str">
            <v>21세기 위원회</v>
          </cell>
          <cell r="B11" t="str">
            <v>MBC</v>
          </cell>
          <cell r="C11" t="str">
            <v>1999/11/29</v>
          </cell>
          <cell r="D11" t="str">
            <v>1999/11/29</v>
          </cell>
          <cell r="E11">
            <v>1</v>
          </cell>
          <cell r="F11">
            <v>1</v>
          </cell>
          <cell r="G11">
            <v>0.80873842592592593</v>
          </cell>
          <cell r="H11">
            <v>0.84373842592592585</v>
          </cell>
          <cell r="I11">
            <v>1</v>
          </cell>
          <cell r="J11">
            <v>10.3</v>
          </cell>
          <cell r="K11">
            <v>10.3</v>
          </cell>
          <cell r="L11">
            <v>10.330481533426834</v>
          </cell>
        </row>
        <row r="12">
          <cell r="A12" t="str">
            <v>서세원의 좋은 세상만들기</v>
          </cell>
          <cell r="B12" t="str">
            <v>SBS</v>
          </cell>
          <cell r="C12" t="str">
            <v>1999/12/04</v>
          </cell>
          <cell r="D12" t="str">
            <v>1999/12/04</v>
          </cell>
          <cell r="E12">
            <v>6</v>
          </cell>
          <cell r="F12">
            <v>6</v>
          </cell>
          <cell r="G12">
            <v>0.78732638888888895</v>
          </cell>
          <cell r="H12">
            <v>0.82955324074074066</v>
          </cell>
          <cell r="I12">
            <v>1</v>
          </cell>
          <cell r="J12">
            <v>10.199999999999999</v>
          </cell>
          <cell r="K12">
            <v>10.199999999999999</v>
          </cell>
          <cell r="L12">
            <v>10.147031323048155</v>
          </cell>
        </row>
        <row r="13">
          <cell r="A13" t="str">
            <v>MBC특선영화  &lt;딥임팩트&gt;</v>
          </cell>
          <cell r="B13" t="str">
            <v>MBC</v>
          </cell>
          <cell r="C13" t="str">
            <v>1999/12/04</v>
          </cell>
          <cell r="D13" t="str">
            <v>1999/12/04</v>
          </cell>
          <cell r="E13">
            <v>6</v>
          </cell>
          <cell r="F13">
            <v>6</v>
          </cell>
          <cell r="G13">
            <v>0.90832175925925929</v>
          </cell>
          <cell r="H13">
            <v>0.99943287037037043</v>
          </cell>
          <cell r="I13">
            <v>1</v>
          </cell>
          <cell r="J13">
            <v>10</v>
          </cell>
          <cell r="K13">
            <v>10</v>
          </cell>
          <cell r="L13">
            <v>10.006638616175783</v>
          </cell>
        </row>
        <row r="14">
          <cell r="A14" t="str">
            <v>시네마 데이트</v>
          </cell>
          <cell r="B14" t="str">
            <v>KBS2</v>
          </cell>
          <cell r="C14" t="str">
            <v>1999/12/05</v>
          </cell>
          <cell r="D14" t="str">
            <v>1999/12/05</v>
          </cell>
          <cell r="E14">
            <v>7</v>
          </cell>
          <cell r="F14">
            <v>7</v>
          </cell>
          <cell r="G14">
            <v>0.36333333333333334</v>
          </cell>
          <cell r="H14">
            <v>0.39725694444444443</v>
          </cell>
          <cell r="I14">
            <v>1</v>
          </cell>
          <cell r="J14">
            <v>9.6999999999999993</v>
          </cell>
          <cell r="K14">
            <v>9.6999999999999993</v>
          </cell>
          <cell r="L14">
            <v>9.8008415147265069</v>
          </cell>
        </row>
        <row r="15">
          <cell r="A15" t="str">
            <v>주말연속극&lt;사랑하세요?&gt;</v>
          </cell>
          <cell r="B15" t="str">
            <v>KBS2</v>
          </cell>
          <cell r="C15" t="str">
            <v>1999/12/04</v>
          </cell>
          <cell r="D15" t="str">
            <v>1999/12/05</v>
          </cell>
          <cell r="E15">
            <v>6</v>
          </cell>
          <cell r="F15">
            <v>7</v>
          </cell>
          <cell r="G15">
            <v>0.82538773148148148</v>
          </cell>
          <cell r="H15">
            <v>0.87017361111111113</v>
          </cell>
          <cell r="I15">
            <v>2</v>
          </cell>
          <cell r="J15">
            <v>9.6999999999999993</v>
          </cell>
          <cell r="K15">
            <v>9.6999999999999993</v>
          </cell>
          <cell r="L15">
            <v>9.7273492286114998</v>
          </cell>
        </row>
        <row r="16">
          <cell r="A16" t="str">
            <v>주말연속극&lt;남의속도모르고&gt;</v>
          </cell>
          <cell r="B16" t="str">
            <v>MBC</v>
          </cell>
          <cell r="C16" t="str">
            <v>1999/12/04</v>
          </cell>
          <cell r="D16" t="str">
            <v>1999/12/05</v>
          </cell>
          <cell r="E16">
            <v>6</v>
          </cell>
          <cell r="F16">
            <v>7</v>
          </cell>
          <cell r="G16">
            <v>0.82434027777777774</v>
          </cell>
          <cell r="H16">
            <v>0.87047453703703703</v>
          </cell>
          <cell r="I16">
            <v>2</v>
          </cell>
          <cell r="J16">
            <v>9.3000000000000007</v>
          </cell>
          <cell r="K16">
            <v>9.3000000000000007</v>
          </cell>
          <cell r="L16">
            <v>9.248994857410004</v>
          </cell>
        </row>
        <row r="17">
          <cell r="A17" t="str">
            <v>일일연속극&lt;날마다행복해&gt;</v>
          </cell>
          <cell r="B17" t="str">
            <v>MBC</v>
          </cell>
          <cell r="C17" t="str">
            <v>1999/11/29</v>
          </cell>
          <cell r="D17" t="str">
            <v>1999/12/03</v>
          </cell>
          <cell r="E17">
            <v>1</v>
          </cell>
          <cell r="F17">
            <v>5</v>
          </cell>
          <cell r="G17">
            <v>0.84689120370370374</v>
          </cell>
          <cell r="H17">
            <v>0.87066435185185187</v>
          </cell>
          <cell r="I17">
            <v>5</v>
          </cell>
          <cell r="J17">
            <v>9</v>
          </cell>
          <cell r="K17">
            <v>9</v>
          </cell>
          <cell r="L17">
            <v>8.9659654043945771</v>
          </cell>
        </row>
        <row r="18">
          <cell r="A18" t="str">
            <v>이경실이성미의 진실게임</v>
          </cell>
          <cell r="B18" t="str">
            <v>SBS</v>
          </cell>
          <cell r="C18" t="str">
            <v>1999/12/03</v>
          </cell>
          <cell r="D18" t="str">
            <v>1999/12/03</v>
          </cell>
          <cell r="E18">
            <v>5</v>
          </cell>
          <cell r="F18">
            <v>5</v>
          </cell>
          <cell r="G18">
            <v>0.80226273148148142</v>
          </cell>
          <cell r="H18">
            <v>0.8291087962962963</v>
          </cell>
          <cell r="I18">
            <v>1</v>
          </cell>
          <cell r="K18">
            <v>8.8231016731016751</v>
          </cell>
          <cell r="L18">
            <v>8.8231016731016751</v>
          </cell>
        </row>
        <row r="19">
          <cell r="A19" t="str">
            <v>기쁜우리 토요일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0.74063888888888896</v>
          </cell>
          <cell r="H19">
            <v>0.78524537037037034</v>
          </cell>
          <cell r="I19">
            <v>1</v>
          </cell>
          <cell r="J19">
            <v>8.8000000000000007</v>
          </cell>
          <cell r="K19">
            <v>8.8000000000000007</v>
          </cell>
          <cell r="L19">
            <v>8.7488078541374481</v>
          </cell>
        </row>
        <row r="20">
          <cell r="A20" t="str">
            <v>청춘시트콤&lt;행진&gt;</v>
          </cell>
          <cell r="B20" t="str">
            <v>SBS</v>
          </cell>
          <cell r="C20" t="str">
            <v>1999/11/29</v>
          </cell>
          <cell r="D20" t="str">
            <v>1999/12/03</v>
          </cell>
          <cell r="E20">
            <v>1</v>
          </cell>
          <cell r="F20">
            <v>5</v>
          </cell>
          <cell r="G20">
            <v>0.78351751207729481</v>
          </cell>
          <cell r="H20">
            <v>0.80047453703703664</v>
          </cell>
          <cell r="I20">
            <v>5</v>
          </cell>
          <cell r="J20">
            <v>7.9</v>
          </cell>
          <cell r="K20">
            <v>8.7862552594670404</v>
          </cell>
          <cell r="L20">
            <v>8.7862552594670404</v>
          </cell>
        </row>
        <row r="21">
          <cell r="A21" t="str">
            <v>일일시트콤&lt;순풍산부인과&gt;</v>
          </cell>
          <cell r="B21" t="str">
            <v>SBS</v>
          </cell>
          <cell r="C21" t="str">
            <v>1999/11/29</v>
          </cell>
          <cell r="D21" t="str">
            <v>1999/12/03</v>
          </cell>
          <cell r="E21">
            <v>1</v>
          </cell>
          <cell r="F21">
            <v>5</v>
          </cell>
          <cell r="G21">
            <v>0.89271203703703705</v>
          </cell>
          <cell r="H21">
            <v>0.91387685185185186</v>
          </cell>
          <cell r="I21">
            <v>5</v>
          </cell>
          <cell r="J21">
            <v>8.6999999999999993</v>
          </cell>
          <cell r="K21">
            <v>8.6999999999999993</v>
          </cell>
          <cell r="L21">
            <v>8.6734455352968673</v>
          </cell>
        </row>
        <row r="22">
          <cell r="A22" t="str">
            <v>해결대작전 일요일일요일 밤에</v>
          </cell>
          <cell r="B22" t="str">
            <v>MBC</v>
          </cell>
          <cell r="C22" t="str">
            <v>1999/12/05</v>
          </cell>
          <cell r="D22" t="str">
            <v>1999/12/05</v>
          </cell>
          <cell r="E22">
            <v>7</v>
          </cell>
          <cell r="F22">
            <v>7</v>
          </cell>
          <cell r="G22">
            <v>0.77074074074074073</v>
          </cell>
          <cell r="H22">
            <v>0.82407407407407407</v>
          </cell>
          <cell r="I22">
            <v>1</v>
          </cell>
          <cell r="J22">
            <v>8.6</v>
          </cell>
          <cell r="K22">
            <v>8.6</v>
          </cell>
          <cell r="L22">
            <v>8.6238429172510518</v>
          </cell>
        </row>
        <row r="23">
          <cell r="A23" t="str">
            <v>서세원 쇼(재)</v>
          </cell>
          <cell r="B23" t="str">
            <v>KBS2</v>
          </cell>
          <cell r="C23" t="str">
            <v>1999/12/05</v>
          </cell>
          <cell r="D23" t="str">
            <v>1999/12/05</v>
          </cell>
          <cell r="E23">
            <v>7</v>
          </cell>
          <cell r="F23">
            <v>7</v>
          </cell>
          <cell r="G23">
            <v>0.54059027777777779</v>
          </cell>
          <cell r="H23">
            <v>0.57667824074074081</v>
          </cell>
          <cell r="I23">
            <v>1</v>
          </cell>
          <cell r="J23">
            <v>8.4</v>
          </cell>
          <cell r="K23">
            <v>8.4</v>
          </cell>
          <cell r="L23">
            <v>8.3242169237961665</v>
          </cell>
        </row>
        <row r="24">
          <cell r="A24" t="str">
            <v>디즈니 만화동산</v>
          </cell>
          <cell r="B24" t="str">
            <v>KBS2</v>
          </cell>
          <cell r="C24" t="str">
            <v>1999/12/05</v>
          </cell>
          <cell r="D24" t="str">
            <v>1999/12/05</v>
          </cell>
          <cell r="E24">
            <v>7</v>
          </cell>
          <cell r="F24">
            <v>7</v>
          </cell>
          <cell r="G24">
            <v>0.32755787037037037</v>
          </cell>
          <cell r="H24">
            <v>0.36008101851851854</v>
          </cell>
          <cell r="I24">
            <v>1</v>
          </cell>
          <cell r="J24">
            <v>8.3000000000000007</v>
          </cell>
          <cell r="K24">
            <v>8.3000000000000007</v>
          </cell>
          <cell r="L24">
            <v>8.3223936418887341</v>
          </cell>
        </row>
        <row r="25">
          <cell r="A25" t="str">
            <v>카드캡터체리</v>
          </cell>
          <cell r="B25" t="str">
            <v>SBS</v>
          </cell>
          <cell r="C25" t="str">
            <v>1999/12/03</v>
          </cell>
          <cell r="D25" t="str">
            <v>1999/12/03</v>
          </cell>
          <cell r="E25">
            <v>5</v>
          </cell>
          <cell r="F25">
            <v>5</v>
          </cell>
          <cell r="G25">
            <v>0.76263657407407404</v>
          </cell>
          <cell r="H25">
            <v>0.7811527777777777</v>
          </cell>
          <cell r="I25">
            <v>1</v>
          </cell>
          <cell r="J25">
            <v>8.1999999999999993</v>
          </cell>
          <cell r="K25">
            <v>8.1999999999999993</v>
          </cell>
          <cell r="L25">
            <v>8.2012622720897621</v>
          </cell>
        </row>
        <row r="26">
          <cell r="A26" t="str">
            <v>남희석 이휘재의 한국이 보인다</v>
          </cell>
          <cell r="B26" t="str">
            <v>KBS2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0.72965277777777782</v>
          </cell>
          <cell r="H26">
            <v>0.76746527777777773</v>
          </cell>
          <cell r="I26">
            <v>1</v>
          </cell>
          <cell r="J26">
            <v>8.1999999999999993</v>
          </cell>
          <cell r="K26">
            <v>8.1999999999999993</v>
          </cell>
          <cell r="L26">
            <v>8.2142589995324933</v>
          </cell>
        </row>
        <row r="27">
          <cell r="A27" t="str">
            <v>주말극장&lt;파도&gt;</v>
          </cell>
          <cell r="B27" t="str">
            <v>SBS</v>
          </cell>
          <cell r="C27" t="str">
            <v>1999/12/04</v>
          </cell>
          <cell r="D27" t="str">
            <v>1999/12/05</v>
          </cell>
          <cell r="E27">
            <v>6</v>
          </cell>
          <cell r="F27">
            <v>7</v>
          </cell>
          <cell r="G27">
            <v>0.86697916666666686</v>
          </cell>
          <cell r="H27">
            <v>0.91088888888888886</v>
          </cell>
          <cell r="I27">
            <v>2</v>
          </cell>
          <cell r="J27">
            <v>8.1999999999999993</v>
          </cell>
          <cell r="K27">
            <v>8.1999999999999993</v>
          </cell>
          <cell r="L27">
            <v>8.1378681626928469</v>
          </cell>
        </row>
        <row r="28">
          <cell r="A28" t="str">
            <v>기분좋은 밤</v>
          </cell>
          <cell r="B28" t="str">
            <v>SBS</v>
          </cell>
          <cell r="C28" t="str">
            <v>1999/12/03</v>
          </cell>
          <cell r="D28" t="str">
            <v>1999/12/03</v>
          </cell>
          <cell r="E28">
            <v>5</v>
          </cell>
          <cell r="F28">
            <v>5</v>
          </cell>
          <cell r="G28">
            <v>0.91604552469135803</v>
          </cell>
          <cell r="H28">
            <v>0.96392361111111102</v>
          </cell>
          <cell r="I28">
            <v>1</v>
          </cell>
          <cell r="K28">
            <v>8.1356298200514132</v>
          </cell>
          <cell r="L28">
            <v>8.1356298200514132</v>
          </cell>
        </row>
        <row r="29">
          <cell r="A29" t="str">
            <v>특별기획드라마&lt; 허준&gt;</v>
          </cell>
          <cell r="B29" t="str">
            <v>MBC</v>
          </cell>
          <cell r="C29" t="str">
            <v>1999/11/29</v>
          </cell>
          <cell r="D29" t="str">
            <v>1999/11/30</v>
          </cell>
          <cell r="E29">
            <v>1</v>
          </cell>
          <cell r="F29">
            <v>2</v>
          </cell>
          <cell r="G29">
            <v>0.91579282407407403</v>
          </cell>
          <cell r="H29">
            <v>0.95682870370370365</v>
          </cell>
          <cell r="I29">
            <v>2</v>
          </cell>
          <cell r="J29">
            <v>8.1</v>
          </cell>
          <cell r="K29">
            <v>8.1</v>
          </cell>
          <cell r="L29">
            <v>8.1373071528751737</v>
          </cell>
        </row>
        <row r="30">
          <cell r="A30" t="str">
            <v>구슬동자</v>
          </cell>
          <cell r="B30" t="str">
            <v>SBS</v>
          </cell>
          <cell r="C30" t="str">
            <v>1999/12/01</v>
          </cell>
          <cell r="D30" t="str">
            <v>1999/12/02</v>
          </cell>
          <cell r="E30">
            <v>3</v>
          </cell>
          <cell r="F30">
            <v>4</v>
          </cell>
          <cell r="G30">
            <v>0.74463107638888881</v>
          </cell>
          <cell r="H30">
            <v>0.76098379629629631</v>
          </cell>
          <cell r="I30">
            <v>2</v>
          </cell>
          <cell r="K30">
            <v>7.9117704757233929</v>
          </cell>
          <cell r="L30">
            <v>7.9117704757233929</v>
          </cell>
        </row>
        <row r="31">
          <cell r="A31" t="str">
            <v>애들이 줄었어요</v>
          </cell>
          <cell r="B31" t="str">
            <v>MBC</v>
          </cell>
          <cell r="C31" t="str">
            <v>1999/12/04</v>
          </cell>
          <cell r="D31" t="str">
            <v>1999/12/04</v>
          </cell>
          <cell r="E31">
            <v>6</v>
          </cell>
          <cell r="F31">
            <v>6</v>
          </cell>
          <cell r="G31">
            <v>0.5430208333333334</v>
          </cell>
          <cell r="H31">
            <v>0.5760763888888889</v>
          </cell>
          <cell r="I31">
            <v>1</v>
          </cell>
          <cell r="J31">
            <v>7.9</v>
          </cell>
          <cell r="K31">
            <v>7.9</v>
          </cell>
          <cell r="L31">
            <v>7.9063581112669494</v>
          </cell>
        </row>
        <row r="32">
          <cell r="A32" t="str">
            <v>자유선언 오늘은 토요일</v>
          </cell>
          <cell r="B32" t="str">
            <v>KBS2</v>
          </cell>
          <cell r="C32" t="str">
            <v>1999/12/04</v>
          </cell>
          <cell r="D32" t="str">
            <v>1999/12/04</v>
          </cell>
          <cell r="E32">
            <v>6</v>
          </cell>
          <cell r="F32">
            <v>6</v>
          </cell>
          <cell r="G32">
            <v>0.73142361111111109</v>
          </cell>
          <cell r="H32">
            <v>0.78179398148148149</v>
          </cell>
          <cell r="I32">
            <v>1</v>
          </cell>
          <cell r="J32">
            <v>7.7</v>
          </cell>
          <cell r="K32">
            <v>7.7</v>
          </cell>
          <cell r="L32">
            <v>7.6446470313230481</v>
          </cell>
        </row>
        <row r="33">
          <cell r="A33" t="str">
            <v>메가레인저</v>
          </cell>
          <cell r="B33" t="str">
            <v>SBS</v>
          </cell>
          <cell r="C33" t="str">
            <v>1999/11/29</v>
          </cell>
          <cell r="D33" t="str">
            <v>1999/11/30</v>
          </cell>
          <cell r="E33">
            <v>1</v>
          </cell>
          <cell r="F33">
            <v>2</v>
          </cell>
          <cell r="G33">
            <v>0.76521296296296293</v>
          </cell>
          <cell r="H33">
            <v>0.78179861111111104</v>
          </cell>
          <cell r="I33">
            <v>2</v>
          </cell>
          <cell r="J33">
            <v>7.6</v>
          </cell>
          <cell r="K33">
            <v>7.6</v>
          </cell>
          <cell r="L33">
            <v>7.6049555867227685</v>
          </cell>
        </row>
        <row r="34">
          <cell r="A34" t="str">
            <v>순간포착 세상에 이런일이</v>
          </cell>
          <cell r="B34" t="str">
            <v>SBS</v>
          </cell>
          <cell r="C34" t="str">
            <v>1999/12/02</v>
          </cell>
          <cell r="D34" t="str">
            <v>1999/12/02</v>
          </cell>
          <cell r="E34">
            <v>4</v>
          </cell>
          <cell r="F34">
            <v>4</v>
          </cell>
          <cell r="G34">
            <v>0.80152083333333335</v>
          </cell>
          <cell r="H34">
            <v>0.8291180555555554</v>
          </cell>
          <cell r="I34">
            <v>1</v>
          </cell>
          <cell r="J34">
            <v>7.5</v>
          </cell>
          <cell r="K34">
            <v>7.5</v>
          </cell>
          <cell r="L34">
            <v>7.4668069191210851</v>
          </cell>
        </row>
        <row r="35">
          <cell r="A35" t="str">
            <v>스타데이트 최고의만남</v>
          </cell>
          <cell r="B35" t="str">
            <v>KBS2</v>
          </cell>
          <cell r="C35" t="str">
            <v>1999/11/29</v>
          </cell>
          <cell r="D35" t="str">
            <v>1999/11/29</v>
          </cell>
          <cell r="E35">
            <v>1</v>
          </cell>
          <cell r="F35">
            <v>1</v>
          </cell>
          <cell r="G35">
            <v>0.79155092592592602</v>
          </cell>
          <cell r="H35">
            <v>0.82851851851851854</v>
          </cell>
          <cell r="I35">
            <v>1</v>
          </cell>
          <cell r="J35">
            <v>7.4</v>
          </cell>
          <cell r="K35">
            <v>7.4</v>
          </cell>
          <cell r="L35">
            <v>7.3788218793828895</v>
          </cell>
        </row>
        <row r="36">
          <cell r="A36" t="str">
            <v>미니시리즈&lt;햇빛속으로&gt;</v>
          </cell>
          <cell r="B36" t="str">
            <v>MBC</v>
          </cell>
          <cell r="C36" t="str">
            <v>1999/12/01</v>
          </cell>
          <cell r="D36" t="str">
            <v>1999/12/01</v>
          </cell>
          <cell r="E36">
            <v>3</v>
          </cell>
          <cell r="F36">
            <v>3</v>
          </cell>
          <cell r="G36">
            <v>0.91685185185185192</v>
          </cell>
          <cell r="H36">
            <v>0.96255787037037033</v>
          </cell>
          <cell r="I36">
            <v>1</v>
          </cell>
          <cell r="J36">
            <v>7.4</v>
          </cell>
          <cell r="K36">
            <v>7.4</v>
          </cell>
          <cell r="L36">
            <v>7.3801309022907891</v>
          </cell>
        </row>
        <row r="37">
          <cell r="A37" t="str">
            <v>스타데이트 최고의만남(재)</v>
          </cell>
          <cell r="B37" t="str">
            <v>KBS2</v>
          </cell>
          <cell r="C37" t="str">
            <v>1999/12/04</v>
          </cell>
          <cell r="D37" t="str">
            <v>1999/12/04</v>
          </cell>
          <cell r="E37">
            <v>6</v>
          </cell>
          <cell r="F37">
            <v>6</v>
          </cell>
          <cell r="G37">
            <v>0.58741898148148153</v>
          </cell>
          <cell r="H37">
            <v>0.62244212962962964</v>
          </cell>
          <cell r="I37">
            <v>1</v>
          </cell>
          <cell r="J37">
            <v>7.3</v>
          </cell>
          <cell r="K37">
            <v>7.3</v>
          </cell>
          <cell r="L37">
            <v>7.2407667134174849</v>
          </cell>
        </row>
        <row r="38">
          <cell r="A38" t="str">
            <v>생방송 SBS인기가요</v>
          </cell>
          <cell r="B38" t="str">
            <v>SBS</v>
          </cell>
          <cell r="C38" t="str">
            <v>1999/12/05</v>
          </cell>
          <cell r="D38" t="str">
            <v>1999/12/05</v>
          </cell>
          <cell r="E38">
            <v>7</v>
          </cell>
          <cell r="F38">
            <v>7</v>
          </cell>
          <cell r="G38">
            <v>0.70604629629629634</v>
          </cell>
          <cell r="H38">
            <v>0.73950231481481488</v>
          </cell>
          <cell r="I38">
            <v>1</v>
          </cell>
          <cell r="J38">
            <v>7.3</v>
          </cell>
          <cell r="K38">
            <v>7.3</v>
          </cell>
          <cell r="L38">
            <v>7.2473585787751293</v>
          </cell>
        </row>
        <row r="39">
          <cell r="A39" t="str">
            <v>특집방송  톱스타가요캠프</v>
          </cell>
          <cell r="B39" t="str">
            <v>MBC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0.70884259259259252</v>
          </cell>
          <cell r="H39">
            <v>0.76944444444444438</v>
          </cell>
          <cell r="I39">
            <v>1</v>
          </cell>
          <cell r="J39">
            <v>7.2</v>
          </cell>
          <cell r="K39">
            <v>7.2</v>
          </cell>
          <cell r="L39">
            <v>7.1597942964001877</v>
          </cell>
        </row>
        <row r="40">
          <cell r="A40" t="str">
            <v>일일시트콤&lt;순풍산부인과 스페셜&gt;</v>
          </cell>
          <cell r="B40" t="str">
            <v>SBS</v>
          </cell>
          <cell r="C40" t="str">
            <v>1999/12/04</v>
          </cell>
          <cell r="D40" t="str">
            <v>1999/12/04</v>
          </cell>
          <cell r="E40">
            <v>6</v>
          </cell>
          <cell r="F40">
            <v>6</v>
          </cell>
          <cell r="G40">
            <v>0.70000385802469145</v>
          </cell>
          <cell r="H40">
            <v>0.73858024691358037</v>
          </cell>
          <cell r="I40">
            <v>1</v>
          </cell>
          <cell r="K40">
            <v>7.067720090293454</v>
          </cell>
          <cell r="L40">
            <v>7.067720090293454</v>
          </cell>
        </row>
        <row r="41">
          <cell r="A41" t="str">
            <v>김혜수 플러스유(재)</v>
          </cell>
          <cell r="B41" t="str">
            <v>SBS</v>
          </cell>
          <cell r="C41" t="str">
            <v>1999/12/04</v>
          </cell>
          <cell r="D41" t="str">
            <v>1999/12/04</v>
          </cell>
          <cell r="E41">
            <v>6</v>
          </cell>
          <cell r="F41">
            <v>6</v>
          </cell>
          <cell r="G41">
            <v>0.61745370370370367</v>
          </cell>
          <cell r="H41">
            <v>0.66350308641975309</v>
          </cell>
          <cell r="I41">
            <v>1</v>
          </cell>
          <cell r="K41">
            <v>7.0203160270880369</v>
          </cell>
          <cell r="L41">
            <v>7.0203160270880369</v>
          </cell>
        </row>
        <row r="42">
          <cell r="A42" t="str">
            <v>짱구는 못말려</v>
          </cell>
          <cell r="B42" t="str">
            <v>SBS</v>
          </cell>
          <cell r="C42" t="str">
            <v>1999/11/29</v>
          </cell>
          <cell r="D42" t="str">
            <v>1999/11/30</v>
          </cell>
          <cell r="E42">
            <v>1</v>
          </cell>
          <cell r="F42">
            <v>2</v>
          </cell>
          <cell r="G42">
            <v>0.74658854166666666</v>
          </cell>
          <cell r="H42">
            <v>0.76332465277777772</v>
          </cell>
          <cell r="I42">
            <v>2</v>
          </cell>
          <cell r="K42">
            <v>7.0029916625796966</v>
          </cell>
          <cell r="L42">
            <v>7.0029916625796966</v>
          </cell>
        </row>
        <row r="43">
          <cell r="A43" t="str">
            <v>TV는 사랑을 싣고</v>
          </cell>
          <cell r="B43" t="str">
            <v>KBS2</v>
          </cell>
          <cell r="C43" t="str">
            <v>1999/12/03</v>
          </cell>
          <cell r="D43" t="str">
            <v>1999/12/03</v>
          </cell>
          <cell r="E43">
            <v>5</v>
          </cell>
          <cell r="F43">
            <v>5</v>
          </cell>
          <cell r="G43">
            <v>0.87089120370370365</v>
          </cell>
          <cell r="H43">
            <v>0.90804398148148147</v>
          </cell>
          <cell r="I43">
            <v>1</v>
          </cell>
          <cell r="J43">
            <v>7</v>
          </cell>
          <cell r="K43">
            <v>7</v>
          </cell>
          <cell r="L43">
            <v>7.0126694717157561</v>
          </cell>
        </row>
        <row r="44">
          <cell r="A44" t="str">
            <v>청춘시트콤&lt;점프&gt;</v>
          </cell>
          <cell r="B44" t="str">
            <v>MBC</v>
          </cell>
          <cell r="C44" t="str">
            <v>1999/11/29</v>
          </cell>
          <cell r="D44" t="str">
            <v>1999/12/03</v>
          </cell>
          <cell r="E44">
            <v>1</v>
          </cell>
          <cell r="F44">
            <v>5</v>
          </cell>
          <cell r="G44">
            <v>0.79179976851851852</v>
          </cell>
          <cell r="H44">
            <v>0.8068605324074074</v>
          </cell>
          <cell r="I44">
            <v>4</v>
          </cell>
          <cell r="J44">
            <v>7</v>
          </cell>
          <cell r="K44">
            <v>7</v>
          </cell>
          <cell r="L44">
            <v>7.02529219261337</v>
          </cell>
        </row>
        <row r="45">
          <cell r="A45" t="str">
            <v>미니시리즈&lt;햇빛속으로&gt;(재)</v>
          </cell>
          <cell r="B45" t="str">
            <v>MBC</v>
          </cell>
          <cell r="C45" t="str">
            <v>1999/12/04</v>
          </cell>
          <cell r="D45" t="str">
            <v>1999/12/04</v>
          </cell>
          <cell r="E45">
            <v>6</v>
          </cell>
          <cell r="F45">
            <v>6</v>
          </cell>
          <cell r="G45">
            <v>0.61479166666666674</v>
          </cell>
          <cell r="H45">
            <v>0.65408564814814818</v>
          </cell>
          <cell r="I45">
            <v>1</v>
          </cell>
          <cell r="J45">
            <v>6.9</v>
          </cell>
          <cell r="K45">
            <v>6.9</v>
          </cell>
          <cell r="L45">
            <v>6.8523141654978952</v>
          </cell>
        </row>
        <row r="46">
          <cell r="A46" t="str">
            <v>여기는코미디본부</v>
          </cell>
          <cell r="B46" t="str">
            <v>MBC</v>
          </cell>
          <cell r="C46" t="str">
            <v>1999/12/02</v>
          </cell>
          <cell r="D46" t="str">
            <v>1999/12/02</v>
          </cell>
          <cell r="E46">
            <v>4</v>
          </cell>
          <cell r="F46">
            <v>4</v>
          </cell>
          <cell r="G46">
            <v>0.81020061728395054</v>
          </cell>
          <cell r="H46">
            <v>0.84420138888888896</v>
          </cell>
          <cell r="I46">
            <v>1</v>
          </cell>
          <cell r="K46">
            <v>6.8396531100478466</v>
          </cell>
          <cell r="L46">
            <v>6.8396531100478466</v>
          </cell>
        </row>
        <row r="47">
          <cell r="A47" t="str">
            <v>도전 지구탐험대</v>
          </cell>
          <cell r="B47" t="str">
            <v>KBS2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0.39967592592592593</v>
          </cell>
          <cell r="H47">
            <v>0.45458333333333334</v>
          </cell>
          <cell r="I47">
            <v>1</v>
          </cell>
          <cell r="J47">
            <v>6.6</v>
          </cell>
          <cell r="K47">
            <v>6.6</v>
          </cell>
          <cell r="L47">
            <v>6.6170640486208514</v>
          </cell>
        </row>
        <row r="48">
          <cell r="A48" t="str">
            <v>임백천의 원더풀투나잇</v>
          </cell>
          <cell r="B48" t="str">
            <v>SBS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0.95938888888888874</v>
          </cell>
          <cell r="H48">
            <v>2.007113425925926</v>
          </cell>
          <cell r="I48">
            <v>1</v>
          </cell>
          <cell r="J48">
            <v>6.6</v>
          </cell>
          <cell r="K48">
            <v>6.6</v>
          </cell>
          <cell r="L48">
            <v>6.5668536699392241</v>
          </cell>
        </row>
        <row r="49">
          <cell r="A49" t="str">
            <v>TV영화러브스토리  &lt;해바라기&gt;</v>
          </cell>
          <cell r="B49" t="str">
            <v>SBS</v>
          </cell>
          <cell r="C49" t="str">
            <v>1999/12/01</v>
          </cell>
          <cell r="D49" t="str">
            <v>1999/12/02</v>
          </cell>
          <cell r="E49">
            <v>3</v>
          </cell>
          <cell r="F49">
            <v>4</v>
          </cell>
          <cell r="G49">
            <v>0.91440972222222228</v>
          </cell>
          <cell r="H49">
            <v>0.95739930555555541</v>
          </cell>
          <cell r="I49">
            <v>2</v>
          </cell>
          <cell r="J49">
            <v>6.4</v>
          </cell>
          <cell r="K49">
            <v>6.4</v>
          </cell>
          <cell r="L49">
            <v>6.3734455352968684</v>
          </cell>
        </row>
        <row r="50">
          <cell r="A50" t="str">
            <v>청춘시트콤&lt;점프&gt;(재)</v>
          </cell>
          <cell r="B50" t="str">
            <v>MBC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0.54207175925925932</v>
          </cell>
          <cell r="H50">
            <v>0.57346064814814812</v>
          </cell>
          <cell r="I50">
            <v>1</v>
          </cell>
          <cell r="K50">
            <v>6.3984383133784482</v>
          </cell>
          <cell r="L50">
            <v>6.3984383133784482</v>
          </cell>
        </row>
        <row r="51">
          <cell r="A51" t="str">
            <v>특집방송  베스트TVMBC가좋다</v>
          </cell>
          <cell r="B51" t="str">
            <v>MBC</v>
          </cell>
          <cell r="C51" t="str">
            <v>1999/12/02</v>
          </cell>
          <cell r="D51" t="str">
            <v>1999/12/02</v>
          </cell>
          <cell r="E51">
            <v>4</v>
          </cell>
          <cell r="F51">
            <v>4</v>
          </cell>
          <cell r="G51">
            <v>0.92343750000000002</v>
          </cell>
          <cell r="H51">
            <v>0.99449074074074073</v>
          </cell>
          <cell r="I51">
            <v>1</v>
          </cell>
          <cell r="J51">
            <v>6.1</v>
          </cell>
          <cell r="K51">
            <v>6.1</v>
          </cell>
          <cell r="L51">
            <v>6.1101916783543713</v>
          </cell>
        </row>
        <row r="52">
          <cell r="A52" t="str">
            <v>태양의 기사  피코</v>
          </cell>
          <cell r="B52" t="str">
            <v>KBS2</v>
          </cell>
          <cell r="C52" t="str">
            <v>1999/12/01</v>
          </cell>
          <cell r="D52" t="str">
            <v>1999/12/02</v>
          </cell>
          <cell r="E52">
            <v>3</v>
          </cell>
          <cell r="F52">
            <v>4</v>
          </cell>
          <cell r="G52">
            <v>0.74055555555555541</v>
          </cell>
          <cell r="H52">
            <v>0.75743634259259252</v>
          </cell>
          <cell r="I52">
            <v>2</v>
          </cell>
          <cell r="J52">
            <v>6</v>
          </cell>
          <cell r="K52">
            <v>6</v>
          </cell>
          <cell r="L52">
            <v>5.9925666199158494</v>
          </cell>
        </row>
        <row r="53">
          <cell r="A53" t="str">
            <v>주말연속극&lt;사랑하세요?&gt;(재)</v>
          </cell>
          <cell r="B53" t="str">
            <v>KBS2</v>
          </cell>
          <cell r="C53" t="str">
            <v>1999/12/05</v>
          </cell>
          <cell r="D53" t="str">
            <v>1999/12/05</v>
          </cell>
          <cell r="E53">
            <v>7</v>
          </cell>
          <cell r="F53">
            <v>7</v>
          </cell>
          <cell r="G53">
            <v>0.60014467592592591</v>
          </cell>
          <cell r="H53">
            <v>0.64236111111111116</v>
          </cell>
          <cell r="I53">
            <v>2</v>
          </cell>
          <cell r="J53">
            <v>6</v>
          </cell>
          <cell r="K53">
            <v>6</v>
          </cell>
          <cell r="L53">
            <v>5.9704067321178123</v>
          </cell>
        </row>
        <row r="54">
          <cell r="A54" t="str">
            <v>육남매</v>
          </cell>
          <cell r="B54" t="str">
            <v>MBC</v>
          </cell>
          <cell r="C54" t="str">
            <v>1999/12/03</v>
          </cell>
          <cell r="D54" t="str">
            <v>1999/12/03</v>
          </cell>
          <cell r="E54">
            <v>5</v>
          </cell>
          <cell r="F54">
            <v>5</v>
          </cell>
          <cell r="G54">
            <v>0.80856481481481479</v>
          </cell>
          <cell r="H54">
            <v>0.8435590277777778</v>
          </cell>
          <cell r="I54">
            <v>1</v>
          </cell>
          <cell r="K54">
            <v>5.8439490445859876</v>
          </cell>
          <cell r="L54">
            <v>5.8439490445859876</v>
          </cell>
        </row>
        <row r="55">
          <cell r="A55" t="str">
            <v>생방송퀴즈가좋다  2부</v>
          </cell>
          <cell r="B55" t="str">
            <v>MBC</v>
          </cell>
          <cell r="C55" t="str">
            <v>1999/12/04</v>
          </cell>
          <cell r="D55" t="str">
            <v>1999/12/04</v>
          </cell>
          <cell r="E55">
            <v>6</v>
          </cell>
          <cell r="F55">
            <v>6</v>
          </cell>
          <cell r="G55">
            <v>0.79487268518518517</v>
          </cell>
          <cell r="H55">
            <v>0.82265046296296296</v>
          </cell>
          <cell r="I55">
            <v>1</v>
          </cell>
          <cell r="J55">
            <v>5.8</v>
          </cell>
          <cell r="K55">
            <v>5.8</v>
          </cell>
          <cell r="L55">
            <v>5.722113136979897</v>
          </cell>
        </row>
        <row r="56">
          <cell r="A56" t="str">
            <v>녹색전차 해모수</v>
          </cell>
          <cell r="B56" t="str">
            <v>KBS2</v>
          </cell>
          <cell r="C56" t="str">
            <v>1999/12/03</v>
          </cell>
          <cell r="D56" t="str">
            <v>1999/12/03</v>
          </cell>
          <cell r="E56">
            <v>5</v>
          </cell>
          <cell r="F56">
            <v>5</v>
          </cell>
          <cell r="G56">
            <v>0.73449074074074072</v>
          </cell>
          <cell r="H56">
            <v>0.75434027777777779</v>
          </cell>
          <cell r="I56">
            <v>1</v>
          </cell>
          <cell r="J56">
            <v>5.8</v>
          </cell>
          <cell r="K56">
            <v>5.8</v>
          </cell>
          <cell r="L56">
            <v>5.7987377279102397</v>
          </cell>
        </row>
        <row r="57">
          <cell r="A57" t="str">
            <v>특별기획드라마&lt;허준&gt;(재)</v>
          </cell>
          <cell r="B57" t="str">
            <v>MBC</v>
          </cell>
          <cell r="C57" t="str">
            <v>1999/12/05</v>
          </cell>
          <cell r="D57" t="str">
            <v>1999/12/05</v>
          </cell>
          <cell r="E57">
            <v>7</v>
          </cell>
          <cell r="F57">
            <v>7</v>
          </cell>
          <cell r="G57">
            <v>0.59529513888888896</v>
          </cell>
          <cell r="H57">
            <v>0.63500000000000001</v>
          </cell>
          <cell r="I57">
            <v>2</v>
          </cell>
          <cell r="K57">
            <v>5.7294087403598972</v>
          </cell>
          <cell r="L57">
            <v>5.7294087403598972</v>
          </cell>
        </row>
        <row r="58">
          <cell r="A58" t="str">
            <v>토요명화  &lt;네바다불가사리&gt;</v>
          </cell>
          <cell r="B58" t="str">
            <v>KBS2</v>
          </cell>
          <cell r="C58" t="str">
            <v>1999/12/04</v>
          </cell>
          <cell r="D58" t="str">
            <v>1999/12/04</v>
          </cell>
          <cell r="E58">
            <v>6</v>
          </cell>
          <cell r="F58">
            <v>6</v>
          </cell>
          <cell r="G58">
            <v>0.9211921296296296</v>
          </cell>
          <cell r="H58">
            <v>0.99368055555555557</v>
          </cell>
          <cell r="I58">
            <v>1</v>
          </cell>
          <cell r="J58">
            <v>5.6</v>
          </cell>
          <cell r="K58">
            <v>5.6</v>
          </cell>
          <cell r="L58">
            <v>5.5736325385694245</v>
          </cell>
        </row>
        <row r="59">
          <cell r="A59" t="str">
            <v>비디오 챔피언(재)</v>
          </cell>
          <cell r="B59" t="str">
            <v>KBS2</v>
          </cell>
          <cell r="C59" t="str">
            <v>1999/12/05</v>
          </cell>
          <cell r="D59" t="str">
            <v>1999/12/05</v>
          </cell>
          <cell r="E59">
            <v>7</v>
          </cell>
          <cell r="F59">
            <v>7</v>
          </cell>
          <cell r="G59">
            <v>0.6665740740740741</v>
          </cell>
          <cell r="H59">
            <v>0.69526620370370373</v>
          </cell>
          <cell r="I59">
            <v>1</v>
          </cell>
          <cell r="J59">
            <v>5.6</v>
          </cell>
          <cell r="K59">
            <v>5.6</v>
          </cell>
          <cell r="L59">
            <v>5.5947171575502574</v>
          </cell>
        </row>
        <row r="60">
          <cell r="A60" t="str">
            <v>사랑밖에 난몰라</v>
          </cell>
          <cell r="B60" t="str">
            <v>MBC</v>
          </cell>
          <cell r="C60" t="str">
            <v>1999/12/05</v>
          </cell>
          <cell r="D60" t="str">
            <v>1999/12/05</v>
          </cell>
          <cell r="E60">
            <v>7</v>
          </cell>
          <cell r="F60">
            <v>7</v>
          </cell>
          <cell r="G60">
            <v>0.3755208333333333</v>
          </cell>
          <cell r="H60">
            <v>0.41211805555555553</v>
          </cell>
          <cell r="I60">
            <v>1</v>
          </cell>
          <cell r="J60">
            <v>5.6</v>
          </cell>
          <cell r="K60">
            <v>5.6</v>
          </cell>
          <cell r="L60">
            <v>5.6340813464235628</v>
          </cell>
        </row>
        <row r="61">
          <cell r="A61" t="str">
            <v>코미디 세상만사</v>
          </cell>
          <cell r="B61" t="str">
            <v>KBS2</v>
          </cell>
          <cell r="C61" t="str">
            <v>1999/12/03</v>
          </cell>
          <cell r="D61" t="str">
            <v>1999/12/03</v>
          </cell>
          <cell r="E61">
            <v>5</v>
          </cell>
          <cell r="F61">
            <v>5</v>
          </cell>
          <cell r="G61">
            <v>0.91070601851851851</v>
          </cell>
          <cell r="H61">
            <v>0.95093749999999999</v>
          </cell>
          <cell r="I61">
            <v>1</v>
          </cell>
          <cell r="J61">
            <v>5.5</v>
          </cell>
          <cell r="K61">
            <v>5.5</v>
          </cell>
          <cell r="L61">
            <v>5.4481533426834972</v>
          </cell>
        </row>
        <row r="62">
          <cell r="A62" t="str">
            <v>마일로의 대모험</v>
          </cell>
          <cell r="B62" t="str">
            <v>KBS2</v>
          </cell>
          <cell r="C62" t="str">
            <v>1999/12/03</v>
          </cell>
          <cell r="D62" t="str">
            <v>1999/12/03</v>
          </cell>
          <cell r="E62">
            <v>5</v>
          </cell>
          <cell r="F62">
            <v>5</v>
          </cell>
          <cell r="G62">
            <v>0.7556828703703703</v>
          </cell>
          <cell r="H62">
            <v>0.77501157407407406</v>
          </cell>
          <cell r="I62">
            <v>1</v>
          </cell>
          <cell r="J62">
            <v>5.5</v>
          </cell>
          <cell r="K62">
            <v>5.5</v>
          </cell>
          <cell r="L62">
            <v>5.5017297802711553</v>
          </cell>
        </row>
        <row r="63">
          <cell r="A63" t="str">
            <v>접속무비월드</v>
          </cell>
          <cell r="B63" t="str">
            <v>SBS</v>
          </cell>
          <cell r="C63" t="str">
            <v>1999/12/05</v>
          </cell>
          <cell r="D63" t="str">
            <v>1999/12/05</v>
          </cell>
          <cell r="E63">
            <v>7</v>
          </cell>
          <cell r="F63">
            <v>7</v>
          </cell>
          <cell r="G63">
            <v>0.50783179012345681</v>
          </cell>
          <cell r="H63">
            <v>0.54120756172839501</v>
          </cell>
          <cell r="I63">
            <v>1</v>
          </cell>
          <cell r="K63">
            <v>5.4755643340857789</v>
          </cell>
          <cell r="L63">
            <v>5.4755643340857789</v>
          </cell>
        </row>
        <row r="64">
          <cell r="A64" t="str">
            <v>특집극  아름다운서울2부</v>
          </cell>
          <cell r="B64" t="str">
            <v>MBC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0.96843749999999995</v>
          </cell>
          <cell r="H64">
            <v>2.0204513888888886</v>
          </cell>
          <cell r="I64">
            <v>1</v>
          </cell>
          <cell r="J64">
            <v>5.4</v>
          </cell>
          <cell r="K64">
            <v>5.4</v>
          </cell>
          <cell r="L64">
            <v>5.4652641421224875</v>
          </cell>
        </row>
        <row r="65">
          <cell r="A65" t="str">
            <v>오 해피데이</v>
          </cell>
          <cell r="B65" t="str">
            <v>KBS2</v>
          </cell>
          <cell r="C65" t="str">
            <v>1999/12/05</v>
          </cell>
          <cell r="D65" t="str">
            <v>1999/12/05</v>
          </cell>
          <cell r="E65">
            <v>7</v>
          </cell>
          <cell r="F65">
            <v>7</v>
          </cell>
          <cell r="G65">
            <v>0.87425925925925929</v>
          </cell>
          <cell r="H65">
            <v>0.91576388888888882</v>
          </cell>
          <cell r="I65">
            <v>1</v>
          </cell>
          <cell r="J65">
            <v>5.3</v>
          </cell>
          <cell r="K65">
            <v>5.3</v>
          </cell>
          <cell r="L65">
            <v>5.3298270219728847</v>
          </cell>
        </row>
        <row r="66">
          <cell r="A66" t="str">
            <v>KBS스포츠 뉴스</v>
          </cell>
          <cell r="B66" t="str">
            <v>KBS1</v>
          </cell>
          <cell r="C66" t="str">
            <v>1999/11/29</v>
          </cell>
          <cell r="D66" t="str">
            <v>1999/12/03</v>
          </cell>
          <cell r="E66">
            <v>1</v>
          </cell>
          <cell r="F66">
            <v>5</v>
          </cell>
          <cell r="G66">
            <v>0.90965277777777787</v>
          </cell>
          <cell r="H66">
            <v>0.91757870370370365</v>
          </cell>
          <cell r="I66">
            <v>5</v>
          </cell>
          <cell r="J66">
            <v>5.3</v>
          </cell>
          <cell r="K66">
            <v>5.3</v>
          </cell>
          <cell r="L66">
            <v>5.3410472183263211</v>
          </cell>
        </row>
        <row r="67">
          <cell r="A67" t="str">
            <v>특집극  아름다운서울1부</v>
          </cell>
          <cell r="B67" t="str">
            <v>MBC</v>
          </cell>
          <cell r="C67" t="str">
            <v>1999/12/03</v>
          </cell>
          <cell r="D67" t="str">
            <v>1999/12/03</v>
          </cell>
          <cell r="E67">
            <v>5</v>
          </cell>
          <cell r="F67">
            <v>5</v>
          </cell>
          <cell r="G67">
            <v>0.91701388888888891</v>
          </cell>
          <cell r="H67">
            <v>0.9671412037037036</v>
          </cell>
          <cell r="I67">
            <v>1</v>
          </cell>
          <cell r="J67">
            <v>5.2</v>
          </cell>
          <cell r="K67">
            <v>5.2</v>
          </cell>
          <cell r="L67">
            <v>5.2683964469378228</v>
          </cell>
        </row>
        <row r="68">
          <cell r="A68" t="str">
            <v>쇼 행운열차</v>
          </cell>
          <cell r="B68" t="str">
            <v>KBS2</v>
          </cell>
          <cell r="C68" t="str">
            <v>1999/12/05</v>
          </cell>
          <cell r="D68" t="str">
            <v>1999/12/05</v>
          </cell>
          <cell r="E68">
            <v>7</v>
          </cell>
          <cell r="F68">
            <v>7</v>
          </cell>
          <cell r="G68">
            <v>0.49674768518518514</v>
          </cell>
          <cell r="H68">
            <v>0.5386805555555555</v>
          </cell>
          <cell r="I68">
            <v>1</v>
          </cell>
          <cell r="J68">
            <v>5.2</v>
          </cell>
          <cell r="K68">
            <v>5.2</v>
          </cell>
          <cell r="L68">
            <v>5.149275362318841</v>
          </cell>
        </row>
        <row r="69">
          <cell r="A69" t="str">
            <v>생방송퀴즈가좋다  1부</v>
          </cell>
          <cell r="B69" t="str">
            <v>MBC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0.74432870370370363</v>
          </cell>
          <cell r="H69">
            <v>0.79358796296296286</v>
          </cell>
          <cell r="I69">
            <v>1</v>
          </cell>
          <cell r="J69">
            <v>5</v>
          </cell>
          <cell r="K69">
            <v>5</v>
          </cell>
          <cell r="L69">
            <v>4.9374006545114542</v>
          </cell>
        </row>
        <row r="70">
          <cell r="A70" t="str">
            <v>스타쇼</v>
          </cell>
          <cell r="B70" t="str">
            <v>SBS</v>
          </cell>
          <cell r="C70" t="str">
            <v>1999/11/30</v>
          </cell>
          <cell r="D70" t="str">
            <v>1999/11/30</v>
          </cell>
          <cell r="E70">
            <v>2</v>
          </cell>
          <cell r="F70">
            <v>2</v>
          </cell>
          <cell r="G70">
            <v>0.80444444444444441</v>
          </cell>
          <cell r="H70">
            <v>0.83188657407407407</v>
          </cell>
          <cell r="I70">
            <v>1</v>
          </cell>
          <cell r="K70">
            <v>4.938339670468948</v>
          </cell>
          <cell r="L70">
            <v>4.938339670468948</v>
          </cell>
        </row>
        <row r="71">
          <cell r="A71" t="str">
            <v>이홍렬쇼</v>
          </cell>
          <cell r="B71" t="str">
            <v>SBS</v>
          </cell>
          <cell r="C71" t="str">
            <v>1999/11/29</v>
          </cell>
          <cell r="D71" t="str">
            <v>1999/11/29</v>
          </cell>
          <cell r="E71">
            <v>1</v>
          </cell>
          <cell r="F71">
            <v>1</v>
          </cell>
          <cell r="G71">
            <v>0.96771064814814811</v>
          </cell>
          <cell r="H71">
            <v>2.0117824074074075</v>
          </cell>
          <cell r="I71">
            <v>1</v>
          </cell>
          <cell r="J71">
            <v>4.9000000000000004</v>
          </cell>
          <cell r="K71">
            <v>4.9000000000000004</v>
          </cell>
          <cell r="L71">
            <v>4.8992519869097713</v>
          </cell>
        </row>
        <row r="72">
          <cell r="A72" t="str">
            <v>머리가 좋아지는 TV</v>
          </cell>
          <cell r="B72" t="str">
            <v>SBS</v>
          </cell>
          <cell r="C72" t="str">
            <v>1999/12/01</v>
          </cell>
          <cell r="D72" t="str">
            <v>1999/12/01</v>
          </cell>
          <cell r="E72">
            <v>3</v>
          </cell>
          <cell r="F72">
            <v>3</v>
          </cell>
          <cell r="G72">
            <v>0.80177083333333332</v>
          </cell>
          <cell r="H72">
            <v>0.82914351851851853</v>
          </cell>
          <cell r="I72">
            <v>1</v>
          </cell>
          <cell r="K72">
            <v>4.6995588235294115</v>
          </cell>
          <cell r="L72">
            <v>4.6995588235294115</v>
          </cell>
        </row>
        <row r="73">
          <cell r="A73" t="str">
            <v>섹션TV파워통신</v>
          </cell>
          <cell r="B73" t="str">
            <v>MBC</v>
          </cell>
          <cell r="C73" t="str">
            <v>1999/12/01</v>
          </cell>
          <cell r="D73" t="str">
            <v>1999/12/01</v>
          </cell>
          <cell r="E73">
            <v>3</v>
          </cell>
          <cell r="F73">
            <v>3</v>
          </cell>
          <cell r="G73">
            <v>0.96914737654320982</v>
          </cell>
          <cell r="H73">
            <v>2.0097646604938273</v>
          </cell>
          <cell r="I73">
            <v>1</v>
          </cell>
          <cell r="K73">
            <v>4.6115969581749043</v>
          </cell>
          <cell r="L73">
            <v>4.6115969581749043</v>
          </cell>
        </row>
        <row r="74">
          <cell r="A74" t="str">
            <v>칭찬합시다</v>
          </cell>
          <cell r="B74" t="str">
            <v>MBC</v>
          </cell>
          <cell r="C74" t="str">
            <v>1999/11/30</v>
          </cell>
          <cell r="D74" t="str">
            <v>1999/11/30</v>
          </cell>
          <cell r="E74">
            <v>2</v>
          </cell>
          <cell r="F74">
            <v>2</v>
          </cell>
          <cell r="G74">
            <v>0.80931712962962965</v>
          </cell>
          <cell r="H74">
            <v>0.84310185185185194</v>
          </cell>
          <cell r="I74">
            <v>1</v>
          </cell>
          <cell r="J74">
            <v>4.5999999999999996</v>
          </cell>
          <cell r="K74">
            <v>4.5999999999999996</v>
          </cell>
          <cell r="L74">
            <v>4.5443665264142119</v>
          </cell>
        </row>
        <row r="75">
          <cell r="A75" t="str">
            <v>김혜수 플러스유</v>
          </cell>
          <cell r="B75" t="str">
            <v>SBS</v>
          </cell>
          <cell r="C75" t="str">
            <v>1999/12/01</v>
          </cell>
          <cell r="D75" t="str">
            <v>1999/12/01</v>
          </cell>
          <cell r="E75">
            <v>3</v>
          </cell>
          <cell r="F75">
            <v>3</v>
          </cell>
          <cell r="G75">
            <v>0.96068287037037037</v>
          </cell>
          <cell r="H75">
            <v>2.0131666666666663</v>
          </cell>
          <cell r="I75">
            <v>1</v>
          </cell>
          <cell r="J75">
            <v>4.5999999999999996</v>
          </cell>
          <cell r="K75">
            <v>4.5999999999999996</v>
          </cell>
          <cell r="L75">
            <v>4.5733987844787283</v>
          </cell>
        </row>
        <row r="76">
          <cell r="A76" t="str">
            <v>강력추천고교챔프</v>
          </cell>
          <cell r="B76" t="str">
            <v>KBS1</v>
          </cell>
          <cell r="C76" t="str">
            <v>1999/11/30</v>
          </cell>
          <cell r="D76" t="str">
            <v>1999/11/30</v>
          </cell>
          <cell r="E76">
            <v>2</v>
          </cell>
          <cell r="F76">
            <v>2</v>
          </cell>
          <cell r="G76">
            <v>0.81543981481481476</v>
          </cell>
          <cell r="H76">
            <v>0.84858796296296291</v>
          </cell>
          <cell r="I76">
            <v>1</v>
          </cell>
          <cell r="J76">
            <v>4.5999999999999996</v>
          </cell>
          <cell r="K76">
            <v>4.5999999999999996</v>
          </cell>
          <cell r="L76">
            <v>4.6086956521739131</v>
          </cell>
        </row>
        <row r="77">
          <cell r="A77" t="str">
            <v>스타쇼(재)</v>
          </cell>
          <cell r="B77" t="str">
            <v>SBS</v>
          </cell>
          <cell r="C77" t="str">
            <v>1999/12/04</v>
          </cell>
          <cell r="D77" t="str">
            <v>1999/12/04</v>
          </cell>
          <cell r="E77">
            <v>6</v>
          </cell>
          <cell r="F77">
            <v>6</v>
          </cell>
          <cell r="G77">
            <v>0.66520833333333329</v>
          </cell>
          <cell r="H77">
            <v>0.69293981481481481</v>
          </cell>
          <cell r="I77">
            <v>1</v>
          </cell>
          <cell r="K77">
            <v>4.5982505643340854</v>
          </cell>
          <cell r="L77">
            <v>4.5982505643340854</v>
          </cell>
        </row>
        <row r="78">
          <cell r="A78" t="str">
            <v>대하드라마&lt;왕과비&gt;</v>
          </cell>
          <cell r="B78" t="str">
            <v>KBS1</v>
          </cell>
          <cell r="C78" t="str">
            <v>1999/12/04</v>
          </cell>
          <cell r="D78" t="str">
            <v>1999/12/05</v>
          </cell>
          <cell r="E78">
            <v>6</v>
          </cell>
          <cell r="F78">
            <v>7</v>
          </cell>
          <cell r="G78">
            <v>0.91022569444444446</v>
          </cell>
          <cell r="H78">
            <v>0.94203703703703701</v>
          </cell>
          <cell r="I78">
            <v>2</v>
          </cell>
          <cell r="J78">
            <v>4.5</v>
          </cell>
          <cell r="K78">
            <v>4.5</v>
          </cell>
          <cell r="L78">
            <v>4.4474053295932681</v>
          </cell>
        </row>
        <row r="79">
          <cell r="A79" t="str">
            <v>생방송 한밤의 TV연예</v>
          </cell>
          <cell r="B79" t="str">
            <v>SBS</v>
          </cell>
          <cell r="C79" t="str">
            <v>1999/12/02</v>
          </cell>
          <cell r="D79" t="str">
            <v>1999/12/02</v>
          </cell>
          <cell r="E79">
            <v>4</v>
          </cell>
          <cell r="F79">
            <v>4</v>
          </cell>
          <cell r="G79">
            <v>0.95801388888888872</v>
          </cell>
          <cell r="H79">
            <v>2.0047314814814814</v>
          </cell>
          <cell r="I79">
            <v>1</v>
          </cell>
          <cell r="J79">
            <v>4.5</v>
          </cell>
          <cell r="K79">
            <v>4.5</v>
          </cell>
          <cell r="L79">
            <v>4.5072931276297341</v>
          </cell>
        </row>
        <row r="80">
          <cell r="A80" t="str">
            <v>TV영화러브스토리(재)  &lt;해바라기&gt;</v>
          </cell>
          <cell r="B80" t="str">
            <v>SBS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0.63625964506172838</v>
          </cell>
          <cell r="H80">
            <v>0.67593557098765433</v>
          </cell>
          <cell r="I80">
            <v>2</v>
          </cell>
          <cell r="K80">
            <v>4.4689051918735894</v>
          </cell>
          <cell r="L80">
            <v>4.4689051918735894</v>
          </cell>
        </row>
        <row r="81">
          <cell r="A81" t="str">
            <v>무적캡틴사우르스</v>
          </cell>
          <cell r="B81" t="str">
            <v>KBS2</v>
          </cell>
          <cell r="C81" t="str">
            <v>1999/11/29</v>
          </cell>
          <cell r="D81" t="str">
            <v>1999/12/02</v>
          </cell>
          <cell r="E81">
            <v>1</v>
          </cell>
          <cell r="F81">
            <v>4</v>
          </cell>
          <cell r="G81">
            <v>0.75782407407407415</v>
          </cell>
          <cell r="H81">
            <v>0.77433159722222222</v>
          </cell>
          <cell r="I81">
            <v>4</v>
          </cell>
          <cell r="J81">
            <v>4.4000000000000004</v>
          </cell>
          <cell r="K81">
            <v>4.4000000000000004</v>
          </cell>
          <cell r="L81">
            <v>4.3880785413744743</v>
          </cell>
        </row>
        <row r="82">
          <cell r="A82" t="str">
            <v>도전 골든벨</v>
          </cell>
          <cell r="B82" t="str">
            <v>KBS2</v>
          </cell>
          <cell r="C82" t="str">
            <v>1999/12/03</v>
          </cell>
          <cell r="D82" t="str">
            <v>1999/12/03</v>
          </cell>
          <cell r="E82">
            <v>5</v>
          </cell>
          <cell r="F82">
            <v>5</v>
          </cell>
          <cell r="G82">
            <v>0.7928587962962963</v>
          </cell>
          <cell r="H82">
            <v>0.82843750000000005</v>
          </cell>
          <cell r="I82">
            <v>1</v>
          </cell>
          <cell r="J82">
            <v>4.4000000000000004</v>
          </cell>
          <cell r="K82">
            <v>4.4000000000000004</v>
          </cell>
          <cell r="L82">
            <v>4.3417484805984108</v>
          </cell>
        </row>
        <row r="83">
          <cell r="A83" t="str">
            <v>뮤직뱅크</v>
          </cell>
          <cell r="B83" t="str">
            <v>KBS2</v>
          </cell>
          <cell r="C83" t="str">
            <v>1999/11/30</v>
          </cell>
          <cell r="D83" t="str">
            <v>1999/11/30</v>
          </cell>
          <cell r="E83">
            <v>2</v>
          </cell>
          <cell r="F83">
            <v>2</v>
          </cell>
          <cell r="G83">
            <v>0.79166666666666663</v>
          </cell>
          <cell r="H83">
            <v>0.82846064814814813</v>
          </cell>
          <cell r="I83">
            <v>1</v>
          </cell>
          <cell r="J83">
            <v>4.4000000000000004</v>
          </cell>
          <cell r="K83">
            <v>4.4000000000000004</v>
          </cell>
          <cell r="L83">
            <v>4.333660589060309</v>
          </cell>
        </row>
        <row r="84">
          <cell r="A84" t="str">
            <v>출발비디오여행</v>
          </cell>
          <cell r="B84" t="str">
            <v>MBC</v>
          </cell>
          <cell r="C84" t="str">
            <v>1999/12/05</v>
          </cell>
          <cell r="D84" t="str">
            <v>1999/12/05</v>
          </cell>
          <cell r="E84">
            <v>7</v>
          </cell>
          <cell r="F84">
            <v>7</v>
          </cell>
          <cell r="G84">
            <v>0.50690972222222219</v>
          </cell>
          <cell r="H84">
            <v>0.54030092592592593</v>
          </cell>
          <cell r="I84">
            <v>1</v>
          </cell>
          <cell r="K84">
            <v>4.3994019138755984</v>
          </cell>
          <cell r="L84">
            <v>4.3994019138755984</v>
          </cell>
        </row>
        <row r="85">
          <cell r="A85" t="str">
            <v>4차원탐정똘비</v>
          </cell>
          <cell r="B85" t="str">
            <v>KBS2</v>
          </cell>
          <cell r="C85" t="str">
            <v>1999/11/29</v>
          </cell>
          <cell r="D85" t="str">
            <v>1999/11/30</v>
          </cell>
          <cell r="E85">
            <v>1</v>
          </cell>
          <cell r="F85">
            <v>2</v>
          </cell>
          <cell r="G85">
            <v>0.7373784722222223</v>
          </cell>
          <cell r="H85">
            <v>0.7546412037037038</v>
          </cell>
          <cell r="I85">
            <v>2</v>
          </cell>
          <cell r="J85">
            <v>4.3</v>
          </cell>
          <cell r="K85">
            <v>4.3</v>
          </cell>
          <cell r="L85">
            <v>4.3111266947171574</v>
          </cell>
        </row>
        <row r="86">
          <cell r="A86" t="str">
            <v>사랑의 스튜디오</v>
          </cell>
          <cell r="B86" t="str">
            <v>MBC</v>
          </cell>
          <cell r="C86" t="str">
            <v>1999/12/05</v>
          </cell>
          <cell r="D86" t="str">
            <v>1999/12/05</v>
          </cell>
          <cell r="E86">
            <v>7</v>
          </cell>
          <cell r="F86">
            <v>7</v>
          </cell>
          <cell r="G86">
            <v>0.41438657407407403</v>
          </cell>
          <cell r="H86">
            <v>0.45498842592592598</v>
          </cell>
          <cell r="I86">
            <v>1</v>
          </cell>
          <cell r="J86">
            <v>4.2</v>
          </cell>
          <cell r="K86">
            <v>4.2</v>
          </cell>
          <cell r="L86">
            <v>4.2084618980832165</v>
          </cell>
        </row>
        <row r="87">
          <cell r="A87" t="str">
            <v>연예가 중계</v>
          </cell>
          <cell r="B87" t="str">
            <v>KBS2</v>
          </cell>
          <cell r="C87" t="str">
            <v>1999/12/02</v>
          </cell>
          <cell r="D87" t="str">
            <v>1999/12/02</v>
          </cell>
          <cell r="E87">
            <v>4</v>
          </cell>
          <cell r="F87">
            <v>4</v>
          </cell>
          <cell r="G87">
            <v>0.8724884259259259</v>
          </cell>
          <cell r="H87">
            <v>0.91136574074074073</v>
          </cell>
          <cell r="I87">
            <v>1</v>
          </cell>
          <cell r="J87">
            <v>4.2</v>
          </cell>
          <cell r="K87">
            <v>4.2</v>
          </cell>
          <cell r="L87">
            <v>4.17255726975222</v>
          </cell>
        </row>
        <row r="88">
          <cell r="A88" t="str">
            <v>누룽지선생과 감자일곱개</v>
          </cell>
          <cell r="B88" t="str">
            <v>KBS2</v>
          </cell>
          <cell r="C88" t="str">
            <v>1999/11/29</v>
          </cell>
          <cell r="D88" t="str">
            <v>1999/12/03</v>
          </cell>
          <cell r="E88">
            <v>1</v>
          </cell>
          <cell r="F88">
            <v>5</v>
          </cell>
          <cell r="G88">
            <v>0.77631018518518513</v>
          </cell>
          <cell r="H88">
            <v>0.79067824074074067</v>
          </cell>
          <cell r="I88">
            <v>5</v>
          </cell>
          <cell r="J88">
            <v>4.0999999999999996</v>
          </cell>
          <cell r="K88">
            <v>4.0999999999999996</v>
          </cell>
          <cell r="L88">
            <v>4.0391771856007477</v>
          </cell>
        </row>
        <row r="89">
          <cell r="A89" t="str">
            <v>일요베스트  &lt;위험한자장가&gt;</v>
          </cell>
          <cell r="B89" t="str">
            <v>KBS2</v>
          </cell>
          <cell r="C89" t="str">
            <v>1999/12/05</v>
          </cell>
          <cell r="D89" t="str">
            <v>1999/12/05</v>
          </cell>
          <cell r="E89">
            <v>7</v>
          </cell>
          <cell r="F89">
            <v>7</v>
          </cell>
          <cell r="G89">
            <v>0.92471064814814818</v>
          </cell>
          <cell r="H89">
            <v>0.96920138888888896</v>
          </cell>
          <cell r="I89">
            <v>1</v>
          </cell>
          <cell r="J89">
            <v>4.0999999999999996</v>
          </cell>
          <cell r="K89">
            <v>4.0999999999999996</v>
          </cell>
          <cell r="L89">
            <v>4.0778868630201019</v>
          </cell>
        </row>
        <row r="90">
          <cell r="A90" t="str">
            <v>LA아리랑</v>
          </cell>
          <cell r="B90" t="str">
            <v>SBS</v>
          </cell>
          <cell r="C90" t="str">
            <v>1999/12/05</v>
          </cell>
          <cell r="D90" t="str">
            <v>1999/12/05</v>
          </cell>
          <cell r="E90">
            <v>7</v>
          </cell>
          <cell r="F90">
            <v>7</v>
          </cell>
          <cell r="G90">
            <v>0.41736496913580251</v>
          </cell>
          <cell r="H90">
            <v>0.4527739197530864</v>
          </cell>
          <cell r="I90">
            <v>1</v>
          </cell>
          <cell r="K90">
            <v>4.0526472043542805</v>
          </cell>
          <cell r="L90">
            <v>4.0526472043542805</v>
          </cell>
        </row>
        <row r="91">
          <cell r="A91" t="str">
            <v>로드쇼힘나는일요일</v>
          </cell>
          <cell r="B91" t="str">
            <v>SBS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0.78401620370370373</v>
          </cell>
          <cell r="H91">
            <v>0.82958101851851862</v>
          </cell>
          <cell r="I91">
            <v>1</v>
          </cell>
          <cell r="J91">
            <v>4</v>
          </cell>
          <cell r="K91">
            <v>4</v>
          </cell>
          <cell r="L91">
            <v>3.9546049555867233</v>
          </cell>
        </row>
        <row r="92">
          <cell r="A92" t="str">
            <v>가족오락관</v>
          </cell>
          <cell r="B92" t="str">
            <v>KBS2</v>
          </cell>
          <cell r="C92" t="str">
            <v>1999/12/01</v>
          </cell>
          <cell r="D92" t="str">
            <v>1999/12/01</v>
          </cell>
          <cell r="E92">
            <v>3</v>
          </cell>
          <cell r="F92">
            <v>3</v>
          </cell>
          <cell r="G92">
            <v>0.87234953703703699</v>
          </cell>
          <cell r="H92">
            <v>0.9121527777777777</v>
          </cell>
          <cell r="I92">
            <v>1</v>
          </cell>
          <cell r="J92">
            <v>4</v>
          </cell>
          <cell r="K92">
            <v>4</v>
          </cell>
          <cell r="L92">
            <v>3.9931743805516602</v>
          </cell>
        </row>
        <row r="93">
          <cell r="A93" t="str">
            <v>MBC뉴스데스크</v>
          </cell>
          <cell r="B93" t="str">
            <v>MBC</v>
          </cell>
          <cell r="C93" t="str">
            <v>1999/11/29</v>
          </cell>
          <cell r="D93" t="str">
            <v>1999/12/05</v>
          </cell>
          <cell r="E93">
            <v>1</v>
          </cell>
          <cell r="F93">
            <v>7</v>
          </cell>
          <cell r="G93">
            <v>0.87201719576719572</v>
          </cell>
          <cell r="H93">
            <v>0.91040343915343913</v>
          </cell>
          <cell r="I93">
            <v>7</v>
          </cell>
          <cell r="J93">
            <v>3.9</v>
          </cell>
          <cell r="K93">
            <v>3.9</v>
          </cell>
          <cell r="L93">
            <v>3.8643291257597014</v>
          </cell>
        </row>
        <row r="94">
          <cell r="A94" t="str">
            <v>날아라호빵맨</v>
          </cell>
          <cell r="B94" t="str">
            <v>MBC</v>
          </cell>
          <cell r="C94" t="str">
            <v>1999/11/29</v>
          </cell>
          <cell r="D94" t="str">
            <v>1999/12/01</v>
          </cell>
          <cell r="E94">
            <v>1</v>
          </cell>
          <cell r="F94">
            <v>3</v>
          </cell>
          <cell r="G94">
            <v>0.72045524691358021</v>
          </cell>
          <cell r="H94">
            <v>0.73832175925925936</v>
          </cell>
          <cell r="I94">
            <v>3</v>
          </cell>
          <cell r="J94">
            <v>3.8</v>
          </cell>
          <cell r="K94">
            <v>3.8</v>
          </cell>
          <cell r="L94">
            <v>3.804394576905096</v>
          </cell>
        </row>
        <row r="95">
          <cell r="A95" t="str">
            <v>비디오 챔피언</v>
          </cell>
          <cell r="B95" t="str">
            <v>KBS2</v>
          </cell>
          <cell r="C95" t="str">
            <v>1999/12/04</v>
          </cell>
          <cell r="D95" t="str">
            <v>1999/12/04</v>
          </cell>
          <cell r="E95">
            <v>6</v>
          </cell>
          <cell r="F95">
            <v>6</v>
          </cell>
          <cell r="G95">
            <v>0.69833333333333336</v>
          </cell>
          <cell r="H95">
            <v>0.72922453703703705</v>
          </cell>
          <cell r="I95">
            <v>1</v>
          </cell>
          <cell r="J95">
            <v>3.8</v>
          </cell>
          <cell r="K95">
            <v>3.8</v>
          </cell>
          <cell r="L95">
            <v>3.7870500233754099</v>
          </cell>
        </row>
        <row r="96">
          <cell r="A96" t="str">
            <v>전원일기</v>
          </cell>
          <cell r="B96" t="str">
            <v>MBC</v>
          </cell>
          <cell r="C96" t="str">
            <v>1999/12/05</v>
          </cell>
          <cell r="D96" t="str">
            <v>1999/12/05</v>
          </cell>
          <cell r="E96">
            <v>7</v>
          </cell>
          <cell r="F96">
            <v>7</v>
          </cell>
          <cell r="G96">
            <v>0.45680555555555552</v>
          </cell>
          <cell r="H96">
            <v>0.49655092592592592</v>
          </cell>
          <cell r="I96">
            <v>1</v>
          </cell>
          <cell r="J96">
            <v>3.8</v>
          </cell>
          <cell r="K96">
            <v>3.8</v>
          </cell>
          <cell r="L96">
            <v>3.7799438990182335</v>
          </cell>
        </row>
        <row r="97">
          <cell r="A97" t="str">
            <v>TV쇼 진품명품</v>
          </cell>
          <cell r="B97" t="str">
            <v>KBS2</v>
          </cell>
          <cell r="C97" t="str">
            <v>1999/12/05</v>
          </cell>
          <cell r="D97" t="str">
            <v>1999/12/05</v>
          </cell>
          <cell r="E97">
            <v>7</v>
          </cell>
          <cell r="F97">
            <v>7</v>
          </cell>
          <cell r="G97">
            <v>0.69725694444444442</v>
          </cell>
          <cell r="H97">
            <v>0.72767361111111117</v>
          </cell>
          <cell r="I97">
            <v>1</v>
          </cell>
          <cell r="J97">
            <v>3.7</v>
          </cell>
          <cell r="K97">
            <v>3.7</v>
          </cell>
          <cell r="L97">
            <v>3.6998129967274429</v>
          </cell>
        </row>
        <row r="98">
          <cell r="A98" t="str">
            <v>특선영화  성룡의 선더볼트</v>
          </cell>
          <cell r="B98" t="str">
            <v>KBS2</v>
          </cell>
          <cell r="C98" t="str">
            <v>1999/11/29</v>
          </cell>
          <cell r="D98" t="str">
            <v>1999/11/29</v>
          </cell>
          <cell r="E98">
            <v>1</v>
          </cell>
          <cell r="F98">
            <v>1</v>
          </cell>
          <cell r="G98">
            <v>0.96067129629629633</v>
          </cell>
          <cell r="H98">
            <v>2.0423148148148149</v>
          </cell>
          <cell r="I98">
            <v>1</v>
          </cell>
          <cell r="J98">
            <v>3.7</v>
          </cell>
          <cell r="K98">
            <v>3.7</v>
          </cell>
          <cell r="L98">
            <v>3.7009350163627865</v>
          </cell>
        </row>
        <row r="99">
          <cell r="A99" t="str">
            <v>꼬마형사가제트</v>
          </cell>
          <cell r="B99" t="str">
            <v>MBC</v>
          </cell>
          <cell r="C99" t="str">
            <v>1999/12/02</v>
          </cell>
          <cell r="D99" t="str">
            <v>1999/12/03</v>
          </cell>
          <cell r="E99">
            <v>4</v>
          </cell>
          <cell r="F99">
            <v>5</v>
          </cell>
          <cell r="G99">
            <v>0.71342592592592591</v>
          </cell>
          <cell r="H99">
            <v>0.7299768518518519</v>
          </cell>
          <cell r="I99">
            <v>2</v>
          </cell>
          <cell r="J99">
            <v>3.7</v>
          </cell>
          <cell r="K99">
            <v>3.7</v>
          </cell>
          <cell r="L99">
            <v>3.6366058906030858</v>
          </cell>
        </row>
        <row r="100">
          <cell r="A100" t="str">
            <v>월화드라마&lt;맛을 보여드립니다&gt;(재)</v>
          </cell>
          <cell r="B100" t="str">
            <v>SBS</v>
          </cell>
          <cell r="C100" t="str">
            <v>1999/12/04</v>
          </cell>
          <cell r="D100" t="str">
            <v>1999/12/04</v>
          </cell>
          <cell r="E100">
            <v>6</v>
          </cell>
          <cell r="F100">
            <v>6</v>
          </cell>
          <cell r="G100">
            <v>0.55859722222222219</v>
          </cell>
          <cell r="H100">
            <v>0.596232638888889</v>
          </cell>
          <cell r="I100">
            <v>2</v>
          </cell>
          <cell r="J100">
            <v>3.7</v>
          </cell>
          <cell r="K100">
            <v>3.7</v>
          </cell>
          <cell r="L100">
            <v>3.733239831697055</v>
          </cell>
        </row>
        <row r="101">
          <cell r="A101" t="str">
            <v>시사매거진2580</v>
          </cell>
          <cell r="B101" t="str">
            <v>MBC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0.90859953703703711</v>
          </cell>
          <cell r="H101">
            <v>0.94113425925925931</v>
          </cell>
          <cell r="I101">
            <v>1</v>
          </cell>
          <cell r="J101">
            <v>3.6</v>
          </cell>
          <cell r="K101">
            <v>3.6</v>
          </cell>
          <cell r="L101">
            <v>3.5439457690509584</v>
          </cell>
        </row>
        <row r="102">
          <cell r="A102" t="str">
            <v>코미디살리기</v>
          </cell>
          <cell r="B102" t="str">
            <v>SBS</v>
          </cell>
          <cell r="C102" t="str">
            <v>1999/11/29</v>
          </cell>
          <cell r="D102" t="str">
            <v>1999/11/29</v>
          </cell>
          <cell r="E102">
            <v>1</v>
          </cell>
          <cell r="F102">
            <v>1</v>
          </cell>
          <cell r="G102">
            <v>0.80185763888888895</v>
          </cell>
          <cell r="H102">
            <v>0.82917824074074076</v>
          </cell>
          <cell r="I102">
            <v>1</v>
          </cell>
          <cell r="K102">
            <v>3.5897972116603296</v>
          </cell>
          <cell r="L102">
            <v>3.5897972116603296</v>
          </cell>
        </row>
        <row r="103">
          <cell r="A103" t="str">
            <v>추적 60분</v>
          </cell>
          <cell r="B103" t="str">
            <v>KBS2</v>
          </cell>
          <cell r="C103" t="str">
            <v>1999/12/02</v>
          </cell>
          <cell r="D103" t="str">
            <v>1999/12/02</v>
          </cell>
          <cell r="E103">
            <v>4</v>
          </cell>
          <cell r="F103">
            <v>4</v>
          </cell>
          <cell r="G103">
            <v>0.91395833333333332</v>
          </cell>
          <cell r="H103">
            <v>0.95517361111111121</v>
          </cell>
          <cell r="I103">
            <v>1</v>
          </cell>
          <cell r="J103">
            <v>3.5</v>
          </cell>
          <cell r="K103">
            <v>3.5</v>
          </cell>
          <cell r="L103">
            <v>3.5370266479663397</v>
          </cell>
        </row>
        <row r="104">
          <cell r="A104" t="str">
            <v>공개수배 사건 25시</v>
          </cell>
          <cell r="B104" t="str">
            <v>KBS2</v>
          </cell>
          <cell r="C104" t="str">
            <v>1999/12/01</v>
          </cell>
          <cell r="D104" t="str">
            <v>1999/12/01</v>
          </cell>
          <cell r="E104">
            <v>3</v>
          </cell>
          <cell r="F104">
            <v>3</v>
          </cell>
          <cell r="G104">
            <v>0.91481481481481486</v>
          </cell>
          <cell r="H104">
            <v>0.95637731481481481</v>
          </cell>
          <cell r="I104">
            <v>1</v>
          </cell>
          <cell r="J104">
            <v>3.5</v>
          </cell>
          <cell r="K104">
            <v>3.5</v>
          </cell>
          <cell r="L104">
            <v>3.4804581580177651</v>
          </cell>
        </row>
        <row r="105">
          <cell r="A105" t="str">
            <v>체험 삶의 현장</v>
          </cell>
          <cell r="B105" t="str">
            <v>KBS2</v>
          </cell>
          <cell r="C105" t="str">
            <v>1999/11/29</v>
          </cell>
          <cell r="D105" t="str">
            <v>1999/11/29</v>
          </cell>
          <cell r="E105">
            <v>1</v>
          </cell>
          <cell r="F105">
            <v>1</v>
          </cell>
          <cell r="G105">
            <v>0.87266203703703704</v>
          </cell>
          <cell r="H105">
            <v>0.91253472222222232</v>
          </cell>
          <cell r="I105">
            <v>1</v>
          </cell>
          <cell r="J105">
            <v>3.4</v>
          </cell>
          <cell r="K105">
            <v>3.4</v>
          </cell>
          <cell r="L105">
            <v>3.4580177653108928</v>
          </cell>
        </row>
        <row r="106">
          <cell r="A106" t="str">
            <v>좋은나라 운동본부</v>
          </cell>
          <cell r="B106" t="str">
            <v>KBS1</v>
          </cell>
          <cell r="C106" t="str">
            <v>1999/12/03</v>
          </cell>
          <cell r="D106" t="str">
            <v>1999/12/03</v>
          </cell>
          <cell r="E106">
            <v>5</v>
          </cell>
          <cell r="F106">
            <v>5</v>
          </cell>
          <cell r="G106">
            <v>0.81371527777777775</v>
          </cell>
          <cell r="H106">
            <v>0.84778935185185178</v>
          </cell>
          <cell r="I106">
            <v>1</v>
          </cell>
          <cell r="J106">
            <v>3.2</v>
          </cell>
          <cell r="K106">
            <v>3.2</v>
          </cell>
          <cell r="L106">
            <v>3.1639551192145867</v>
          </cell>
        </row>
        <row r="107">
          <cell r="A107" t="str">
            <v>청춘드라마&lt;광끼&gt;</v>
          </cell>
          <cell r="B107" t="str">
            <v>KBS2</v>
          </cell>
          <cell r="C107" t="str">
            <v>1999/12/02</v>
          </cell>
          <cell r="D107" t="str">
            <v>1999/12/02</v>
          </cell>
          <cell r="E107">
            <v>4</v>
          </cell>
          <cell r="F107">
            <v>4</v>
          </cell>
          <cell r="G107">
            <v>0.79287037037037045</v>
          </cell>
          <cell r="H107">
            <v>0.82873842592592595</v>
          </cell>
          <cell r="I107">
            <v>1</v>
          </cell>
          <cell r="J107">
            <v>3.2</v>
          </cell>
          <cell r="K107">
            <v>3.2</v>
          </cell>
          <cell r="L107">
            <v>3.1709677419354843</v>
          </cell>
        </row>
        <row r="108">
          <cell r="A108" t="str">
            <v>특집방송  99좋은한국인대상</v>
          </cell>
          <cell r="B108" t="str">
            <v>MBC</v>
          </cell>
          <cell r="C108" t="str">
            <v>1999/12/01</v>
          </cell>
          <cell r="D108" t="str">
            <v>1999/12/01</v>
          </cell>
          <cell r="E108">
            <v>3</v>
          </cell>
          <cell r="F108">
            <v>3</v>
          </cell>
          <cell r="G108">
            <v>0.78908564814814808</v>
          </cell>
          <cell r="H108">
            <v>0.84446759259259263</v>
          </cell>
          <cell r="I108">
            <v>1</v>
          </cell>
          <cell r="J108">
            <v>3.2</v>
          </cell>
          <cell r="K108">
            <v>3.2</v>
          </cell>
          <cell r="L108">
            <v>3.1500701262272086</v>
          </cell>
        </row>
        <row r="109">
          <cell r="A109" t="str">
            <v>일일드라마&lt;당신은 누구시길래&gt;</v>
          </cell>
          <cell r="B109" t="str">
            <v>SBS</v>
          </cell>
          <cell r="C109" t="str">
            <v>1999/11/29</v>
          </cell>
          <cell r="D109" t="str">
            <v>1999/12/03</v>
          </cell>
          <cell r="E109">
            <v>1</v>
          </cell>
          <cell r="F109">
            <v>5</v>
          </cell>
          <cell r="G109">
            <v>0.91579330632716072</v>
          </cell>
          <cell r="H109">
            <v>0.9402989969135801</v>
          </cell>
          <cell r="I109">
            <v>5</v>
          </cell>
          <cell r="J109">
            <v>3.2</v>
          </cell>
          <cell r="K109">
            <v>3.2</v>
          </cell>
          <cell r="L109">
            <v>3.1429172510518937</v>
          </cell>
        </row>
        <row r="110">
          <cell r="A110" t="str">
            <v>영화특급  &lt;정사&gt;</v>
          </cell>
          <cell r="B110" t="str">
            <v>SBS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0.96650077160493841</v>
          </cell>
          <cell r="H110">
            <v>2.0441203703703703</v>
          </cell>
          <cell r="I110">
            <v>1</v>
          </cell>
          <cell r="K110">
            <v>3.1894325871941698</v>
          </cell>
          <cell r="L110">
            <v>3.1894325871941698</v>
          </cell>
        </row>
        <row r="111">
          <cell r="A111" t="str">
            <v>SBS뉴스(1650)</v>
          </cell>
          <cell r="B111" t="str">
            <v>SBS</v>
          </cell>
          <cell r="C111" t="str">
            <v>1999/12/04</v>
          </cell>
          <cell r="D111" t="str">
            <v>1999/12/05</v>
          </cell>
          <cell r="E111">
            <v>6</v>
          </cell>
          <cell r="F111">
            <v>7</v>
          </cell>
          <cell r="G111">
            <v>0.69712962962962954</v>
          </cell>
          <cell r="H111">
            <v>0.70102430555555562</v>
          </cell>
          <cell r="I111">
            <v>2</v>
          </cell>
          <cell r="K111">
            <v>3.1867647058823527</v>
          </cell>
          <cell r="L111">
            <v>3.1867647058823527</v>
          </cell>
        </row>
        <row r="112">
          <cell r="A112" t="str">
            <v>주말연속극&lt;남의속도모르고&gt;(재)</v>
          </cell>
          <cell r="B112" t="str">
            <v>MBC</v>
          </cell>
          <cell r="C112" t="str">
            <v>1999/12/04</v>
          </cell>
          <cell r="D112" t="str">
            <v>1999/12/05</v>
          </cell>
          <cell r="E112">
            <v>6</v>
          </cell>
          <cell r="F112">
            <v>7</v>
          </cell>
          <cell r="G112">
            <v>0.65771064814814817</v>
          </cell>
          <cell r="H112">
            <v>0.69740509259259265</v>
          </cell>
          <cell r="I112">
            <v>2</v>
          </cell>
          <cell r="J112">
            <v>3.3</v>
          </cell>
          <cell r="K112">
            <v>3.1478728377746616</v>
          </cell>
          <cell r="L112">
            <v>3.1478728377746616</v>
          </cell>
        </row>
        <row r="113">
          <cell r="A113" t="str">
            <v>학교2</v>
          </cell>
          <cell r="B113" t="str">
            <v>KBS1</v>
          </cell>
          <cell r="C113" t="str">
            <v>1999/12/05</v>
          </cell>
          <cell r="D113" t="str">
            <v>1999/12/05</v>
          </cell>
          <cell r="E113">
            <v>7</v>
          </cell>
          <cell r="F113">
            <v>7</v>
          </cell>
          <cell r="G113">
            <v>0.79885416666666664</v>
          </cell>
          <cell r="H113">
            <v>0.83310185185185182</v>
          </cell>
          <cell r="I113">
            <v>1</v>
          </cell>
          <cell r="J113">
            <v>3.1</v>
          </cell>
          <cell r="K113">
            <v>3.1</v>
          </cell>
          <cell r="L113">
            <v>3.1025712949976625</v>
          </cell>
        </row>
        <row r="114">
          <cell r="A114" t="str">
            <v>좋은나라 운동본부(재)</v>
          </cell>
          <cell r="B114" t="str">
            <v>KBS1</v>
          </cell>
          <cell r="C114" t="str">
            <v>1999/12/04</v>
          </cell>
          <cell r="D114" t="str">
            <v>1999/12/04</v>
          </cell>
          <cell r="E114">
            <v>6</v>
          </cell>
          <cell r="F114">
            <v>6</v>
          </cell>
          <cell r="G114">
            <v>0.67219907407407409</v>
          </cell>
          <cell r="H114">
            <v>0.70626157407407408</v>
          </cell>
          <cell r="I114">
            <v>1</v>
          </cell>
          <cell r="J114">
            <v>3.1</v>
          </cell>
          <cell r="K114">
            <v>3.1</v>
          </cell>
          <cell r="L114">
            <v>3.112482468443198</v>
          </cell>
        </row>
        <row r="115">
          <cell r="A115" t="str">
            <v>미니시리즈 &lt;마법의 성&gt;</v>
          </cell>
          <cell r="B115" t="str">
            <v>KBS2</v>
          </cell>
          <cell r="C115" t="str">
            <v>1999/11/29</v>
          </cell>
          <cell r="D115" t="str">
            <v>1999/11/30</v>
          </cell>
          <cell r="E115">
            <v>1</v>
          </cell>
          <cell r="F115">
            <v>2</v>
          </cell>
          <cell r="G115">
            <v>0.91370949074074082</v>
          </cell>
          <cell r="H115">
            <v>0.95655671296296296</v>
          </cell>
          <cell r="I115">
            <v>2</v>
          </cell>
          <cell r="J115">
            <v>3.1</v>
          </cell>
          <cell r="K115">
            <v>3.1</v>
          </cell>
          <cell r="L115">
            <v>3.0950911640953715</v>
          </cell>
        </row>
        <row r="116">
          <cell r="A116" t="str">
            <v>이브의성</v>
          </cell>
          <cell r="B116" t="str">
            <v>MBC</v>
          </cell>
          <cell r="C116" t="str">
            <v>1999/12/04</v>
          </cell>
          <cell r="D116" t="str">
            <v>1999/12/04</v>
          </cell>
          <cell r="E116">
            <v>6</v>
          </cell>
          <cell r="F116">
            <v>6</v>
          </cell>
          <cell r="G116">
            <v>0.70605324074074083</v>
          </cell>
          <cell r="H116">
            <v>0.74178240740740742</v>
          </cell>
          <cell r="I116">
            <v>1</v>
          </cell>
          <cell r="J116">
            <v>3.1</v>
          </cell>
          <cell r="K116">
            <v>3.1</v>
          </cell>
          <cell r="L116">
            <v>3.0218326320710611</v>
          </cell>
        </row>
        <row r="117">
          <cell r="A117" t="str">
            <v>전국노래자랑</v>
          </cell>
          <cell r="B117" t="str">
            <v>KBS1</v>
          </cell>
          <cell r="C117" t="str">
            <v>1999/12/05</v>
          </cell>
          <cell r="D117" t="str">
            <v>1999/12/05</v>
          </cell>
          <cell r="E117">
            <v>7</v>
          </cell>
          <cell r="F117">
            <v>7</v>
          </cell>
          <cell r="G117">
            <v>0.50836805555555553</v>
          </cell>
          <cell r="H117">
            <v>0.54912037037037031</v>
          </cell>
          <cell r="I117">
            <v>1</v>
          </cell>
          <cell r="J117">
            <v>3</v>
          </cell>
          <cell r="K117">
            <v>3</v>
          </cell>
          <cell r="L117">
            <v>3.0150537634408603</v>
          </cell>
        </row>
        <row r="118">
          <cell r="A118" t="str">
            <v>칭찬합시다(재)</v>
          </cell>
          <cell r="B118" t="str">
            <v>MBC</v>
          </cell>
          <cell r="C118" t="str">
            <v>1999/12/04</v>
          </cell>
          <cell r="D118" t="str">
            <v>1999/12/04</v>
          </cell>
          <cell r="E118">
            <v>6</v>
          </cell>
          <cell r="F118">
            <v>6</v>
          </cell>
          <cell r="G118">
            <v>0.57837962962962963</v>
          </cell>
          <cell r="H118">
            <v>0.61215277777777777</v>
          </cell>
          <cell r="I118">
            <v>1</v>
          </cell>
          <cell r="J118">
            <v>2.9</v>
          </cell>
          <cell r="K118">
            <v>2.9</v>
          </cell>
          <cell r="L118">
            <v>2.9284712482468445</v>
          </cell>
        </row>
        <row r="119">
          <cell r="A119" t="str">
            <v>월화드라마&lt;맛을 보여드립니다&gt;</v>
          </cell>
          <cell r="B119" t="str">
            <v>SBS</v>
          </cell>
          <cell r="C119" t="str">
            <v>1999/11/29</v>
          </cell>
          <cell r="D119" t="str">
            <v>1999/11/30</v>
          </cell>
          <cell r="E119">
            <v>1</v>
          </cell>
          <cell r="F119">
            <v>2</v>
          </cell>
          <cell r="G119">
            <v>0.91657291666666674</v>
          </cell>
          <cell r="H119">
            <v>0.96464467592592607</v>
          </cell>
          <cell r="I119">
            <v>2</v>
          </cell>
          <cell r="J119">
            <v>2.8</v>
          </cell>
          <cell r="K119">
            <v>2.8</v>
          </cell>
          <cell r="L119">
            <v>2.8222066386161759</v>
          </cell>
        </row>
        <row r="120">
          <cell r="A120" t="str">
            <v>KBS뉴스9</v>
          </cell>
          <cell r="B120" t="str">
            <v>KBS1</v>
          </cell>
          <cell r="C120" t="str">
            <v>1999/11/29</v>
          </cell>
          <cell r="D120" t="str">
            <v>1999/12/05</v>
          </cell>
          <cell r="E120">
            <v>1</v>
          </cell>
          <cell r="F120">
            <v>7</v>
          </cell>
          <cell r="G120">
            <v>0.8741418650793652</v>
          </cell>
          <cell r="H120">
            <v>0.90955357142857152</v>
          </cell>
          <cell r="I120">
            <v>7</v>
          </cell>
          <cell r="J120">
            <v>2.8</v>
          </cell>
          <cell r="K120">
            <v>2.8</v>
          </cell>
          <cell r="L120">
            <v>2.7733520336605895</v>
          </cell>
        </row>
        <row r="121">
          <cell r="A121" t="str">
            <v>창작만화특선</v>
          </cell>
          <cell r="B121" t="str">
            <v>MBC</v>
          </cell>
          <cell r="C121" t="str">
            <v>1999/12/03</v>
          </cell>
          <cell r="D121" t="str">
            <v>1999/12/03</v>
          </cell>
          <cell r="E121">
            <v>5</v>
          </cell>
          <cell r="F121">
            <v>5</v>
          </cell>
          <cell r="G121">
            <v>0.66526620370370371</v>
          </cell>
          <cell r="H121">
            <v>0.70241898148148152</v>
          </cell>
          <cell r="I121">
            <v>1</v>
          </cell>
          <cell r="J121">
            <v>2.8</v>
          </cell>
          <cell r="K121">
            <v>2.8</v>
          </cell>
          <cell r="L121">
            <v>2.8325853202431039</v>
          </cell>
        </row>
        <row r="122">
          <cell r="A122" t="str">
            <v>TV는 사랑을 싣고(재)</v>
          </cell>
          <cell r="B122" t="str">
            <v>KBS2</v>
          </cell>
          <cell r="C122" t="str">
            <v>1999/12/04</v>
          </cell>
          <cell r="D122" t="str">
            <v>1999/12/04</v>
          </cell>
          <cell r="E122">
            <v>6</v>
          </cell>
          <cell r="F122">
            <v>6</v>
          </cell>
          <cell r="G122">
            <v>0.54855324074074074</v>
          </cell>
          <cell r="H122">
            <v>0.58542824074074074</v>
          </cell>
          <cell r="I122">
            <v>1</v>
          </cell>
          <cell r="J122">
            <v>2.8</v>
          </cell>
          <cell r="K122">
            <v>2.8</v>
          </cell>
          <cell r="L122">
            <v>2.7721832632071064</v>
          </cell>
        </row>
        <row r="123">
          <cell r="A123" t="str">
            <v>일요아침드라마&lt;달콤한신부&gt;</v>
          </cell>
          <cell r="B123" t="str">
            <v>SBS</v>
          </cell>
          <cell r="C123" t="str">
            <v>1999/12/05</v>
          </cell>
          <cell r="D123" t="str">
            <v>1999/12/05</v>
          </cell>
          <cell r="E123">
            <v>7</v>
          </cell>
          <cell r="F123">
            <v>7</v>
          </cell>
          <cell r="G123">
            <v>0.37218981481481483</v>
          </cell>
          <cell r="H123">
            <v>0.41550694444444447</v>
          </cell>
          <cell r="I123">
            <v>1</v>
          </cell>
          <cell r="J123">
            <v>2.8</v>
          </cell>
          <cell r="K123">
            <v>2.8</v>
          </cell>
          <cell r="L123">
            <v>2.7444600280504905</v>
          </cell>
        </row>
        <row r="124">
          <cell r="A124" t="str">
            <v>밀레니엄탐험리얼코리아</v>
          </cell>
          <cell r="B124" t="str">
            <v>SBS</v>
          </cell>
          <cell r="C124" t="str">
            <v>1999/11/29</v>
          </cell>
          <cell r="D124" t="str">
            <v>1999/12/03</v>
          </cell>
          <cell r="E124">
            <v>1</v>
          </cell>
          <cell r="F124">
            <v>5</v>
          </cell>
          <cell r="G124">
            <v>0.72751543209876546</v>
          </cell>
          <cell r="H124">
            <v>0.74334336419753089</v>
          </cell>
          <cell r="I124">
            <v>5</v>
          </cell>
          <cell r="K124">
            <v>2.7128103837471782</v>
          </cell>
          <cell r="L124">
            <v>2.7128103837471782</v>
          </cell>
        </row>
        <row r="125">
          <cell r="A125" t="str">
            <v>나의사랑 나의가족</v>
          </cell>
          <cell r="B125" t="str">
            <v>KBS1</v>
          </cell>
          <cell r="C125" t="str">
            <v>1999/12/04</v>
          </cell>
          <cell r="D125" t="str">
            <v>1999/12/04</v>
          </cell>
          <cell r="E125">
            <v>6</v>
          </cell>
          <cell r="F125">
            <v>6</v>
          </cell>
          <cell r="G125">
            <v>0.80546296296296294</v>
          </cell>
          <cell r="H125">
            <v>0.83143518518518522</v>
          </cell>
          <cell r="I125">
            <v>1</v>
          </cell>
          <cell r="J125">
            <v>2.7</v>
          </cell>
          <cell r="K125">
            <v>2.7</v>
          </cell>
          <cell r="L125">
            <v>2.6471715755025715</v>
          </cell>
        </row>
        <row r="126">
          <cell r="A126" t="str">
            <v>SBS8시 뉴스</v>
          </cell>
          <cell r="B126" t="str">
            <v>SBS</v>
          </cell>
          <cell r="C126" t="str">
            <v>1999/11/29</v>
          </cell>
          <cell r="D126" t="str">
            <v>1999/12/05</v>
          </cell>
          <cell r="E126">
            <v>1</v>
          </cell>
          <cell r="F126">
            <v>7</v>
          </cell>
          <cell r="G126">
            <v>0.83098890250544655</v>
          </cell>
          <cell r="H126">
            <v>0.84989787581699328</v>
          </cell>
          <cell r="I126">
            <v>7</v>
          </cell>
          <cell r="J126">
            <v>2.7</v>
          </cell>
          <cell r="K126">
            <v>2.7</v>
          </cell>
          <cell r="L126">
            <v>2.5812529219261338</v>
          </cell>
        </row>
        <row r="127">
          <cell r="A127" t="str">
            <v>KBS2 스포츠  프로농구&lt;SK:골드뱅크&gt;</v>
          </cell>
          <cell r="B127" t="str">
            <v>KBS2</v>
          </cell>
          <cell r="C127" t="str">
            <v>1999/12/04</v>
          </cell>
          <cell r="D127" t="str">
            <v>1999/12/04</v>
          </cell>
          <cell r="E127">
            <v>6</v>
          </cell>
          <cell r="F127">
            <v>6</v>
          </cell>
          <cell r="G127">
            <v>0.62452546296296296</v>
          </cell>
          <cell r="H127">
            <v>0.69572916666666673</v>
          </cell>
          <cell r="I127">
            <v>1</v>
          </cell>
          <cell r="J127">
            <v>2.6</v>
          </cell>
          <cell r="K127">
            <v>2.6</v>
          </cell>
          <cell r="L127">
            <v>2.6547919588592803</v>
          </cell>
        </row>
        <row r="128">
          <cell r="A128" t="str">
            <v>이소라의 프로포즈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0.99622685185185189</v>
          </cell>
          <cell r="H128">
            <v>2.0523032407407404</v>
          </cell>
          <cell r="I128">
            <v>1</v>
          </cell>
          <cell r="J128">
            <v>2.6</v>
          </cell>
          <cell r="K128">
            <v>2.6</v>
          </cell>
          <cell r="L128">
            <v>2.5355773726040205</v>
          </cell>
        </row>
        <row r="129">
          <cell r="A129" t="str">
            <v>나잘난 박사</v>
          </cell>
          <cell r="B129" t="str">
            <v>SBS</v>
          </cell>
          <cell r="C129" t="str">
            <v>1999/11/29</v>
          </cell>
          <cell r="D129" t="str">
            <v>1999/12/03</v>
          </cell>
          <cell r="E129">
            <v>1</v>
          </cell>
          <cell r="F129">
            <v>5</v>
          </cell>
          <cell r="G129">
            <v>0.86210879629629633</v>
          </cell>
          <cell r="H129">
            <v>0.86476620370370372</v>
          </cell>
          <cell r="I129">
            <v>5</v>
          </cell>
          <cell r="K129">
            <v>2.4018382352941177</v>
          </cell>
          <cell r="L129">
            <v>2.4018382352941177</v>
          </cell>
        </row>
        <row r="130">
          <cell r="A130" t="str">
            <v>일일연속극&lt;해뜨고 달뜨고&gt;</v>
          </cell>
          <cell r="B130" t="str">
            <v>KBS1</v>
          </cell>
          <cell r="C130" t="str">
            <v>1999/11/29</v>
          </cell>
          <cell r="D130" t="str">
            <v>1999/12/03</v>
          </cell>
          <cell r="E130">
            <v>1</v>
          </cell>
          <cell r="F130">
            <v>5</v>
          </cell>
          <cell r="G130">
            <v>0.84993055555555563</v>
          </cell>
          <cell r="H130">
            <v>0.87389351851851838</v>
          </cell>
          <cell r="I130">
            <v>5</v>
          </cell>
          <cell r="J130">
            <v>2.4</v>
          </cell>
          <cell r="K130">
            <v>2.4</v>
          </cell>
          <cell r="L130">
            <v>2.3633473585787752</v>
          </cell>
        </row>
        <row r="131">
          <cell r="A131" t="str">
            <v>스포츠 중계석</v>
          </cell>
          <cell r="B131" t="str">
            <v>KBS2</v>
          </cell>
          <cell r="C131" t="str">
            <v>1999/11/30</v>
          </cell>
          <cell r="D131" t="str">
            <v>1999/12/03</v>
          </cell>
          <cell r="E131">
            <v>2</v>
          </cell>
          <cell r="F131">
            <v>5</v>
          </cell>
          <cell r="G131">
            <v>1.2489438657407408</v>
          </cell>
          <cell r="H131">
            <v>2.0098611111111113</v>
          </cell>
          <cell r="I131">
            <v>4</v>
          </cell>
          <cell r="J131">
            <v>2.4</v>
          </cell>
          <cell r="K131">
            <v>2.4</v>
          </cell>
          <cell r="L131">
            <v>2.3610565684899485</v>
          </cell>
        </row>
        <row r="132">
          <cell r="A132" t="str">
            <v>토치와부기</v>
          </cell>
          <cell r="B132" t="str">
            <v>SBS</v>
          </cell>
          <cell r="C132" t="str">
            <v>1999/12/03</v>
          </cell>
          <cell r="D132" t="str">
            <v>1999/12/03</v>
          </cell>
          <cell r="E132">
            <v>5</v>
          </cell>
          <cell r="F132">
            <v>5</v>
          </cell>
          <cell r="G132">
            <v>0.74498263888888894</v>
          </cell>
          <cell r="H132">
            <v>0.7605729166666666</v>
          </cell>
          <cell r="I132">
            <v>1</v>
          </cell>
          <cell r="K132">
            <v>2.3057871505640017</v>
          </cell>
          <cell r="L132">
            <v>2.3057871505640017</v>
          </cell>
        </row>
        <row r="133">
          <cell r="A133" t="str">
            <v>대추나무 사랑 걸렸네</v>
          </cell>
          <cell r="B133" t="str">
            <v>KBS1</v>
          </cell>
          <cell r="C133" t="str">
            <v>1999/12/01</v>
          </cell>
          <cell r="D133" t="str">
            <v>1999/12/01</v>
          </cell>
          <cell r="E133">
            <v>3</v>
          </cell>
          <cell r="F133">
            <v>3</v>
          </cell>
          <cell r="G133">
            <v>0.81671296296296303</v>
          </cell>
          <cell r="H133">
            <v>0.85006944444444443</v>
          </cell>
          <cell r="I133">
            <v>1</v>
          </cell>
          <cell r="J133">
            <v>2.2999999999999998</v>
          </cell>
          <cell r="K133">
            <v>2.2999999999999998</v>
          </cell>
          <cell r="L133">
            <v>2.2661056568489948</v>
          </cell>
        </row>
        <row r="134">
          <cell r="A134" t="str">
            <v>동화나라꿈동산</v>
          </cell>
          <cell r="B134" t="str">
            <v>KBS2</v>
          </cell>
          <cell r="C134" t="str">
            <v>1999/11/29</v>
          </cell>
          <cell r="D134" t="str">
            <v>1999/12/03</v>
          </cell>
          <cell r="E134">
            <v>1</v>
          </cell>
          <cell r="F134">
            <v>5</v>
          </cell>
          <cell r="G134">
            <v>0.71929629629629621</v>
          </cell>
          <cell r="H134">
            <v>0.73610416666666667</v>
          </cell>
          <cell r="I134">
            <v>5</v>
          </cell>
          <cell r="J134">
            <v>2.2999999999999998</v>
          </cell>
          <cell r="K134">
            <v>2.2999999999999998</v>
          </cell>
          <cell r="L134">
            <v>2.3115474520804113</v>
          </cell>
        </row>
        <row r="135">
          <cell r="A135" t="str">
            <v>날씨와 생활</v>
          </cell>
          <cell r="B135" t="str">
            <v>MBC</v>
          </cell>
          <cell r="C135" t="str">
            <v>1999/11/29</v>
          </cell>
          <cell r="D135" t="str">
            <v>1999/12/05</v>
          </cell>
          <cell r="E135">
            <v>1</v>
          </cell>
          <cell r="F135">
            <v>7</v>
          </cell>
          <cell r="G135">
            <v>0.91001736111111109</v>
          </cell>
          <cell r="H135">
            <v>0.91215856481481483</v>
          </cell>
          <cell r="I135">
            <v>6</v>
          </cell>
          <cell r="J135">
            <v>2.2999999999999998</v>
          </cell>
          <cell r="K135">
            <v>2.2999999999999998</v>
          </cell>
          <cell r="L135">
            <v>2.3075736325385692</v>
          </cell>
        </row>
        <row r="136">
          <cell r="A136" t="str">
            <v>특선한국영화  &lt;헐리우드키드의생애&gt;</v>
          </cell>
          <cell r="B136" t="str">
            <v>MBC</v>
          </cell>
          <cell r="C136" t="str">
            <v>1999/12/04</v>
          </cell>
          <cell r="D136" t="str">
            <v>1999/12/05</v>
          </cell>
          <cell r="E136">
            <v>6</v>
          </cell>
          <cell r="F136">
            <v>7</v>
          </cell>
          <cell r="G136">
            <v>1.0429456018518519</v>
          </cell>
          <cell r="H136">
            <v>1.0869039351851852</v>
          </cell>
          <cell r="I136">
            <v>2</v>
          </cell>
          <cell r="J136">
            <v>2.2000000000000002</v>
          </cell>
          <cell r="K136">
            <v>2.2000000000000002</v>
          </cell>
          <cell r="L136">
            <v>2.1998597475455819</v>
          </cell>
        </row>
        <row r="137">
          <cell r="A137" t="str">
            <v>퀴즈 크래프트</v>
          </cell>
          <cell r="B137" t="str">
            <v>KBS2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0.78344907407407405</v>
          </cell>
          <cell r="H137">
            <v>0.8227430555555556</v>
          </cell>
          <cell r="I137">
            <v>1</v>
          </cell>
          <cell r="J137">
            <v>2.1</v>
          </cell>
          <cell r="K137">
            <v>2.1</v>
          </cell>
          <cell r="L137">
            <v>2.012809724170173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2</v>
          </cell>
          <cell r="J138">
            <v>2.1</v>
          </cell>
          <cell r="K138">
            <v>2.1</v>
          </cell>
          <cell r="L138">
            <v>2.133146330060776</v>
          </cell>
        </row>
        <row r="139">
          <cell r="A139" t="str">
            <v>전격출동 도시대탐험</v>
          </cell>
          <cell r="B139" t="str">
            <v>KBS2</v>
          </cell>
          <cell r="C139" t="str">
            <v>1999/11/30</v>
          </cell>
          <cell r="D139" t="str">
            <v>1999/11/30</v>
          </cell>
          <cell r="E139">
            <v>2</v>
          </cell>
          <cell r="F139">
            <v>2</v>
          </cell>
          <cell r="G139">
            <v>0.87129629629629635</v>
          </cell>
          <cell r="H139">
            <v>0.91063657407407417</v>
          </cell>
          <cell r="I139">
            <v>1</v>
          </cell>
          <cell r="J139">
            <v>2.1</v>
          </cell>
          <cell r="K139">
            <v>2.1</v>
          </cell>
          <cell r="L139">
            <v>2.0663861617578307</v>
          </cell>
        </row>
        <row r="140">
          <cell r="A140" t="str">
            <v>대추나무 사랑 걸렸네(재)</v>
          </cell>
          <cell r="B140" t="str">
            <v>KBS1</v>
          </cell>
          <cell r="C140" t="str">
            <v>1999/12/05</v>
          </cell>
          <cell r="D140" t="str">
            <v>1999/12/05</v>
          </cell>
          <cell r="E140">
            <v>7</v>
          </cell>
          <cell r="F140">
            <v>7</v>
          </cell>
          <cell r="G140">
            <v>0.55096064814814816</v>
          </cell>
          <cell r="H140">
            <v>0.58429398148148148</v>
          </cell>
          <cell r="I140">
            <v>1</v>
          </cell>
          <cell r="J140">
            <v>2.1</v>
          </cell>
          <cell r="K140">
            <v>2.1</v>
          </cell>
          <cell r="L140">
            <v>2.0265077138849934</v>
          </cell>
        </row>
        <row r="141">
          <cell r="A141" t="str">
            <v>퀴즈탐험 신비의 세계</v>
          </cell>
          <cell r="B141" t="str">
            <v>KBS1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0.71542824074074074</v>
          </cell>
          <cell r="H141">
            <v>0.7496990740740741</v>
          </cell>
          <cell r="I141">
            <v>1</v>
          </cell>
          <cell r="J141">
            <v>2.1</v>
          </cell>
          <cell r="K141">
            <v>2.1</v>
          </cell>
          <cell r="L141">
            <v>2.0764843384759235</v>
          </cell>
        </row>
        <row r="142">
          <cell r="A142" t="str">
            <v>KBS2 뉴스투데이</v>
          </cell>
          <cell r="B142" t="str">
            <v>KBS2</v>
          </cell>
          <cell r="C142" t="str">
            <v>1999/11/29</v>
          </cell>
          <cell r="D142" t="str">
            <v>1999/12/03</v>
          </cell>
          <cell r="E142">
            <v>1</v>
          </cell>
          <cell r="F142">
            <v>5</v>
          </cell>
          <cell r="G142">
            <v>0.83050231481481485</v>
          </cell>
          <cell r="H142">
            <v>0.86486805555555557</v>
          </cell>
          <cell r="I142">
            <v>5</v>
          </cell>
          <cell r="J142">
            <v>2</v>
          </cell>
          <cell r="K142">
            <v>2</v>
          </cell>
          <cell r="L142">
            <v>2.0248714352501174</v>
          </cell>
        </row>
        <row r="143">
          <cell r="A143" t="str">
            <v>부부클리닉 사랑과전쟁</v>
          </cell>
          <cell r="B143" t="str">
            <v>KBS2</v>
          </cell>
          <cell r="C143" t="str">
            <v>1999/12/03</v>
          </cell>
          <cell r="D143" t="str">
            <v>1999/12/03</v>
          </cell>
          <cell r="E143">
            <v>5</v>
          </cell>
          <cell r="F143">
            <v>5</v>
          </cell>
          <cell r="G143">
            <v>0.95356481481481481</v>
          </cell>
          <cell r="H143">
            <v>0.99331018518518521</v>
          </cell>
          <cell r="I143">
            <v>1</v>
          </cell>
          <cell r="J143">
            <v>2</v>
          </cell>
          <cell r="K143">
            <v>2</v>
          </cell>
          <cell r="L143">
            <v>1.9894343151005141</v>
          </cell>
        </row>
        <row r="144">
          <cell r="A144" t="str">
            <v>일일연속극&lt;해뜨고 달뜨고&gt;(재)</v>
          </cell>
          <cell r="B144" t="str">
            <v>KBS1</v>
          </cell>
          <cell r="C144" t="str">
            <v>1999/12/04</v>
          </cell>
          <cell r="D144" t="str">
            <v>1999/12/04</v>
          </cell>
          <cell r="E144">
            <v>6</v>
          </cell>
          <cell r="F144">
            <v>6</v>
          </cell>
          <cell r="G144">
            <v>0.59133101851851855</v>
          </cell>
          <cell r="H144">
            <v>0.67113425925925929</v>
          </cell>
          <cell r="I144">
            <v>1</v>
          </cell>
          <cell r="J144">
            <v>2</v>
          </cell>
          <cell r="K144">
            <v>2</v>
          </cell>
          <cell r="L144">
            <v>2.014446002805049</v>
          </cell>
        </row>
        <row r="145">
          <cell r="A145" t="str">
            <v>특집방송  창사특집생방송새천년D-30 3부</v>
          </cell>
          <cell r="B145" t="str">
            <v>MBC</v>
          </cell>
          <cell r="C145" t="str">
            <v>1999/12/02</v>
          </cell>
          <cell r="D145" t="str">
            <v>1999/12/02</v>
          </cell>
          <cell r="E145">
            <v>4</v>
          </cell>
          <cell r="F145">
            <v>4</v>
          </cell>
          <cell r="G145">
            <v>0.54751157407407403</v>
          </cell>
          <cell r="H145">
            <v>0.58431712962962956</v>
          </cell>
          <cell r="I145">
            <v>1</v>
          </cell>
          <cell r="J145">
            <v>2</v>
          </cell>
          <cell r="K145">
            <v>2</v>
          </cell>
          <cell r="L145">
            <v>1.9776063581112671</v>
          </cell>
        </row>
        <row r="146">
          <cell r="A146" t="str">
            <v>화제집중 생방송6시</v>
          </cell>
          <cell r="B146" t="str">
            <v>MBC</v>
          </cell>
          <cell r="C146" t="str">
            <v>1999/11/29</v>
          </cell>
          <cell r="D146" t="str">
            <v>1999/12/03</v>
          </cell>
          <cell r="E146">
            <v>1</v>
          </cell>
          <cell r="F146">
            <v>5</v>
          </cell>
          <cell r="G146">
            <v>0.74828009259259287</v>
          </cell>
          <cell r="H146">
            <v>0.76679282407407423</v>
          </cell>
          <cell r="I146">
            <v>5</v>
          </cell>
          <cell r="K146">
            <v>1.9948540326571005</v>
          </cell>
          <cell r="L146">
            <v>1.9948540326571005</v>
          </cell>
        </row>
        <row r="147">
          <cell r="A147" t="str">
            <v>그것이 알고싶다</v>
          </cell>
          <cell r="B147" t="str">
            <v>SBS</v>
          </cell>
          <cell r="C147" t="str">
            <v>1999/12/04</v>
          </cell>
          <cell r="D147" t="str">
            <v>1999/12/04</v>
          </cell>
          <cell r="E147">
            <v>6</v>
          </cell>
          <cell r="F147">
            <v>6</v>
          </cell>
          <cell r="G147">
            <v>0.958917824074074</v>
          </cell>
          <cell r="H147">
            <v>2.0005208333333329</v>
          </cell>
          <cell r="I147">
            <v>1</v>
          </cell>
          <cell r="K147">
            <v>1.9620892594409025</v>
          </cell>
          <cell r="L147">
            <v>1.9620892594409025</v>
          </cell>
        </row>
        <row r="148">
          <cell r="A148" t="str">
            <v>세계는 지금</v>
          </cell>
          <cell r="B148" t="str">
            <v>KBS1</v>
          </cell>
          <cell r="C148" t="str">
            <v>1999/11/29</v>
          </cell>
          <cell r="D148" t="str">
            <v>1999/12/01</v>
          </cell>
          <cell r="E148">
            <v>1</v>
          </cell>
          <cell r="F148">
            <v>3</v>
          </cell>
          <cell r="G148">
            <v>0.91812885802469146</v>
          </cell>
          <cell r="H148">
            <v>0.92791280864197534</v>
          </cell>
          <cell r="I148">
            <v>3</v>
          </cell>
          <cell r="J148">
            <v>1.9</v>
          </cell>
          <cell r="K148">
            <v>1.9</v>
          </cell>
          <cell r="L148">
            <v>1.9118279569892476</v>
          </cell>
        </row>
        <row r="149">
          <cell r="A149" t="str">
            <v>특명 3인의천사</v>
          </cell>
          <cell r="B149" t="str">
            <v>KBS2</v>
          </cell>
          <cell r="C149" t="str">
            <v>1999/12/05</v>
          </cell>
          <cell r="D149" t="str">
            <v>1999/12/05</v>
          </cell>
          <cell r="E149">
            <v>7</v>
          </cell>
          <cell r="F149">
            <v>7</v>
          </cell>
          <cell r="G149">
            <v>0.45785879629629633</v>
          </cell>
          <cell r="H149">
            <v>0.49410879629629628</v>
          </cell>
          <cell r="I149">
            <v>1</v>
          </cell>
          <cell r="J149">
            <v>1.9</v>
          </cell>
          <cell r="K149">
            <v>1.9</v>
          </cell>
          <cell r="L149">
            <v>1.9267414679756896</v>
          </cell>
        </row>
        <row r="150">
          <cell r="A150" t="str">
            <v>TV내무반 신고합니다</v>
          </cell>
          <cell r="B150" t="str">
            <v>KBS1</v>
          </cell>
          <cell r="C150" t="str">
            <v>1999/11/29</v>
          </cell>
          <cell r="D150" t="str">
            <v>1999/11/29</v>
          </cell>
          <cell r="E150">
            <v>1</v>
          </cell>
          <cell r="F150">
            <v>1</v>
          </cell>
          <cell r="G150">
            <v>0.8168981481481481</v>
          </cell>
          <cell r="H150">
            <v>0.84981481481481491</v>
          </cell>
          <cell r="I150">
            <v>1</v>
          </cell>
          <cell r="J150">
            <v>1.9</v>
          </cell>
          <cell r="K150">
            <v>1.9</v>
          </cell>
          <cell r="L150">
            <v>1.9450677886863019</v>
          </cell>
        </row>
        <row r="151">
          <cell r="A151" t="str">
            <v>TV소설&lt;누나의거울&gt;</v>
          </cell>
          <cell r="B151" t="str">
            <v>KBS1</v>
          </cell>
          <cell r="C151" t="str">
            <v>1999/11/29</v>
          </cell>
          <cell r="D151" t="str">
            <v>1999/12/04</v>
          </cell>
          <cell r="E151">
            <v>1</v>
          </cell>
          <cell r="F151">
            <v>6</v>
          </cell>
          <cell r="G151">
            <v>0.33733989197530861</v>
          </cell>
          <cell r="H151">
            <v>0.35130015432098766</v>
          </cell>
          <cell r="I151">
            <v>6</v>
          </cell>
          <cell r="J151">
            <v>1.9</v>
          </cell>
          <cell r="K151">
            <v>1.9</v>
          </cell>
          <cell r="L151">
            <v>1.8677886863020103</v>
          </cell>
        </row>
        <row r="152">
          <cell r="A152" t="str">
            <v>특집방송  창사특집생방송새천년D-30 4부</v>
          </cell>
          <cell r="B152" t="str">
            <v>MBC</v>
          </cell>
          <cell r="C152" t="str">
            <v>1999/12/02</v>
          </cell>
          <cell r="D152" t="str">
            <v>1999/12/02</v>
          </cell>
          <cell r="E152">
            <v>4</v>
          </cell>
          <cell r="F152">
            <v>4</v>
          </cell>
          <cell r="G152">
            <v>0.58542824074074074</v>
          </cell>
          <cell r="H152">
            <v>0.62200231481481483</v>
          </cell>
          <cell r="I152">
            <v>1</v>
          </cell>
          <cell r="J152">
            <v>1.8</v>
          </cell>
          <cell r="K152">
            <v>1.8</v>
          </cell>
          <cell r="L152">
            <v>1.7739130434782606</v>
          </cell>
        </row>
        <row r="153">
          <cell r="A153" t="str">
            <v>뽀뽀뽀</v>
          </cell>
          <cell r="B153" t="str">
            <v>MBC</v>
          </cell>
          <cell r="C153" t="str">
            <v>1999/11/29</v>
          </cell>
          <cell r="D153" t="str">
            <v>1999/12/04</v>
          </cell>
          <cell r="E153">
            <v>1</v>
          </cell>
          <cell r="F153">
            <v>6</v>
          </cell>
          <cell r="G153">
            <v>0.32585455246913581</v>
          </cell>
          <cell r="H153">
            <v>0.3375636574074074</v>
          </cell>
          <cell r="I153">
            <v>6</v>
          </cell>
          <cell r="J153">
            <v>1.7</v>
          </cell>
          <cell r="K153">
            <v>1.7</v>
          </cell>
          <cell r="L153">
            <v>1.6579242636746143</v>
          </cell>
        </row>
        <row r="154">
          <cell r="A154" t="str">
            <v>TV속의 TV</v>
          </cell>
          <cell r="B154" t="str">
            <v>MBC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0.50796296296296295</v>
          </cell>
          <cell r="H154">
            <v>0.54047453703703707</v>
          </cell>
          <cell r="I154">
            <v>1</v>
          </cell>
          <cell r="J154">
            <v>1.7</v>
          </cell>
          <cell r="K154">
            <v>1.7</v>
          </cell>
          <cell r="L154">
            <v>1.6467975689574565</v>
          </cell>
        </row>
        <row r="155">
          <cell r="A155" t="str">
            <v>MBC특선영화  플래시댄스</v>
          </cell>
          <cell r="B155" t="str">
            <v>MBC</v>
          </cell>
          <cell r="C155" t="str">
            <v>1999/12/02</v>
          </cell>
          <cell r="D155" t="str">
            <v>1999/12/02</v>
          </cell>
          <cell r="E155">
            <v>4</v>
          </cell>
          <cell r="F155">
            <v>4</v>
          </cell>
          <cell r="G155">
            <v>0.99627314814814805</v>
          </cell>
          <cell r="H155">
            <v>2.0670138888888889</v>
          </cell>
          <cell r="I155">
            <v>1</v>
          </cell>
          <cell r="J155">
            <v>1.7</v>
          </cell>
          <cell r="K155">
            <v>1.7</v>
          </cell>
          <cell r="L155">
            <v>1.6812996727442728</v>
          </cell>
        </row>
        <row r="156">
          <cell r="A156" t="str">
            <v>KBS뉴스네트워크</v>
          </cell>
          <cell r="B156" t="str">
            <v>KBS1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0.79167824074074067</v>
          </cell>
          <cell r="H156">
            <v>0.81325810185185177</v>
          </cell>
          <cell r="I156">
            <v>6</v>
          </cell>
          <cell r="J156">
            <v>1.7</v>
          </cell>
          <cell r="K156">
            <v>1.7</v>
          </cell>
          <cell r="L156">
            <v>1.6690042075736324</v>
          </cell>
        </row>
        <row r="157">
          <cell r="A157" t="str">
            <v>퀴즈 영화탐험</v>
          </cell>
          <cell r="B157" t="str">
            <v>MBC</v>
          </cell>
          <cell r="C157" t="str">
            <v>1999/12/04</v>
          </cell>
          <cell r="D157" t="str">
            <v>1999/12/04</v>
          </cell>
          <cell r="E157">
            <v>6</v>
          </cell>
          <cell r="F157">
            <v>6</v>
          </cell>
          <cell r="G157">
            <v>0.40375</v>
          </cell>
          <cell r="H157">
            <v>0.43623842592592593</v>
          </cell>
          <cell r="I157">
            <v>1</v>
          </cell>
          <cell r="J157">
            <v>1.7</v>
          </cell>
          <cell r="K157">
            <v>1.7</v>
          </cell>
          <cell r="L157">
            <v>1.6367461430575034</v>
          </cell>
        </row>
        <row r="158">
          <cell r="A158" t="str">
            <v>6시 내고향</v>
          </cell>
          <cell r="B158" t="str">
            <v>KBS1</v>
          </cell>
          <cell r="C158" t="str">
            <v>1999/11/29</v>
          </cell>
          <cell r="D158" t="str">
            <v>1999/12/03</v>
          </cell>
          <cell r="E158">
            <v>1</v>
          </cell>
          <cell r="F158">
            <v>5</v>
          </cell>
          <cell r="G158">
            <v>0.7508541666666666</v>
          </cell>
          <cell r="H158">
            <v>0.78651620370370368</v>
          </cell>
          <cell r="I158">
            <v>5</v>
          </cell>
          <cell r="J158">
            <v>1.7</v>
          </cell>
          <cell r="K158">
            <v>1.7</v>
          </cell>
          <cell r="L158">
            <v>1.6848527349228613</v>
          </cell>
        </row>
        <row r="159">
          <cell r="A159" t="str">
            <v>영상기록 병원 24시</v>
          </cell>
          <cell r="B159" t="str">
            <v>KBS2</v>
          </cell>
          <cell r="C159" t="str">
            <v>1999/12/01</v>
          </cell>
          <cell r="D159" t="str">
            <v>1999/12/01</v>
          </cell>
          <cell r="E159">
            <v>3</v>
          </cell>
          <cell r="F159">
            <v>3</v>
          </cell>
          <cell r="G159">
            <v>0.95888888888888879</v>
          </cell>
          <cell r="H159">
            <v>0.99825231481481491</v>
          </cell>
          <cell r="I159">
            <v>1</v>
          </cell>
          <cell r="J159">
            <v>1.6</v>
          </cell>
          <cell r="K159">
            <v>1.6</v>
          </cell>
          <cell r="L159">
            <v>1.6095839177185602</v>
          </cell>
        </row>
        <row r="160">
          <cell r="A160" t="str">
            <v>MBC자연다큐멘터리</v>
          </cell>
          <cell r="B160" t="str">
            <v>MBC</v>
          </cell>
          <cell r="C160" t="str">
            <v>1999/11/29</v>
          </cell>
          <cell r="D160" t="str">
            <v>1999/12/02</v>
          </cell>
          <cell r="E160">
            <v>1</v>
          </cell>
          <cell r="F160">
            <v>4</v>
          </cell>
          <cell r="G160">
            <v>0.6665219907407407</v>
          </cell>
          <cell r="H160">
            <v>0.70211805555555562</v>
          </cell>
          <cell r="I160">
            <v>4</v>
          </cell>
          <cell r="J160">
            <v>1.6</v>
          </cell>
          <cell r="K160">
            <v>1.6</v>
          </cell>
          <cell r="L160">
            <v>1.6248246844319776</v>
          </cell>
        </row>
        <row r="161">
          <cell r="A161" t="str">
            <v>풍물기행 세계를 가다</v>
          </cell>
          <cell r="B161" t="str">
            <v>KBS2</v>
          </cell>
          <cell r="C161" t="str">
            <v>1999/12/04</v>
          </cell>
          <cell r="D161" t="str">
            <v>1999/12/04</v>
          </cell>
          <cell r="E161">
            <v>6</v>
          </cell>
          <cell r="F161">
            <v>6</v>
          </cell>
          <cell r="G161">
            <v>0.48576388888888888</v>
          </cell>
          <cell r="H161">
            <v>0.51520833333333338</v>
          </cell>
          <cell r="I161">
            <v>1</v>
          </cell>
          <cell r="J161">
            <v>1.6</v>
          </cell>
          <cell r="K161">
            <v>1.6</v>
          </cell>
          <cell r="L161">
            <v>1.5728845254791961</v>
          </cell>
        </row>
        <row r="162">
          <cell r="A162" t="str">
            <v>여기서 잠깐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0.7864156539351852</v>
          </cell>
          <cell r="H162">
            <v>0.78926793981481458</v>
          </cell>
          <cell r="I162">
            <v>4</v>
          </cell>
          <cell r="K162">
            <v>1.5932133676092546</v>
          </cell>
          <cell r="L162">
            <v>1.5932133676092546</v>
          </cell>
        </row>
        <row r="163">
          <cell r="A163" t="str">
            <v>환경스페셜</v>
          </cell>
          <cell r="B163" t="str">
            <v>KBS1</v>
          </cell>
          <cell r="C163" t="str">
            <v>1999/12/01</v>
          </cell>
          <cell r="D163" t="str">
            <v>1999/12/01</v>
          </cell>
          <cell r="E163">
            <v>3</v>
          </cell>
          <cell r="F163">
            <v>3</v>
          </cell>
          <cell r="G163">
            <v>0.92866898148148147</v>
          </cell>
          <cell r="H163">
            <v>0.95693287037037045</v>
          </cell>
          <cell r="I163">
            <v>1</v>
          </cell>
          <cell r="J163">
            <v>1.5</v>
          </cell>
          <cell r="K163">
            <v>1.5</v>
          </cell>
          <cell r="L163">
            <v>1.4641888733052828</v>
          </cell>
        </row>
        <row r="164">
          <cell r="A164" t="str">
            <v>박상원의아름다운TV얼굴</v>
          </cell>
          <cell r="B164" t="str">
            <v>MBC</v>
          </cell>
          <cell r="C164" t="str">
            <v>1999/11/30</v>
          </cell>
          <cell r="D164" t="str">
            <v>1999/11/30</v>
          </cell>
          <cell r="E164">
            <v>2</v>
          </cell>
          <cell r="F164">
            <v>2</v>
          </cell>
          <cell r="G164">
            <v>2.0196064814814818</v>
          </cell>
          <cell r="H164">
            <v>2.051678240740741</v>
          </cell>
          <cell r="I164">
            <v>1</v>
          </cell>
          <cell r="K164">
            <v>1.4027027027027026</v>
          </cell>
          <cell r="L164">
            <v>1.4027027027027026</v>
          </cell>
        </row>
        <row r="165">
          <cell r="A165" t="str">
            <v>꼬비 꼬비</v>
          </cell>
          <cell r="B165" t="str">
            <v>KBS1</v>
          </cell>
          <cell r="C165" t="str">
            <v>1999/12/05</v>
          </cell>
          <cell r="D165" t="str">
            <v>1999/12/05</v>
          </cell>
          <cell r="E165">
            <v>7</v>
          </cell>
          <cell r="F165">
            <v>7</v>
          </cell>
          <cell r="G165">
            <v>0.60260416666666672</v>
          </cell>
          <cell r="H165">
            <v>0.63503472222222224</v>
          </cell>
          <cell r="I165">
            <v>1</v>
          </cell>
          <cell r="J165">
            <v>1.4</v>
          </cell>
          <cell r="K165">
            <v>1.4</v>
          </cell>
          <cell r="L165">
            <v>1.4108461898083218</v>
          </cell>
        </row>
        <row r="166">
          <cell r="A166" t="str">
            <v>시사터치 코미디 파일</v>
          </cell>
          <cell r="B166" t="str">
            <v>KBS2</v>
          </cell>
          <cell r="C166" t="str">
            <v>1999/12/02</v>
          </cell>
          <cell r="D166" t="str">
            <v>1999/12/02</v>
          </cell>
          <cell r="E166">
            <v>4</v>
          </cell>
          <cell r="F166">
            <v>4</v>
          </cell>
          <cell r="G166">
            <v>0.95777777777777784</v>
          </cell>
          <cell r="H166">
            <v>0.99903935185185189</v>
          </cell>
          <cell r="I166">
            <v>1</v>
          </cell>
          <cell r="J166">
            <v>1.4</v>
          </cell>
          <cell r="K166">
            <v>1.4</v>
          </cell>
          <cell r="L166">
            <v>1.4315568022440395</v>
          </cell>
        </row>
        <row r="167">
          <cell r="A167" t="str">
            <v>재미있는 동물의  세계</v>
          </cell>
          <cell r="B167" t="str">
            <v>KBS1</v>
          </cell>
          <cell r="C167" t="str">
            <v>1999/11/29</v>
          </cell>
          <cell r="D167" t="str">
            <v>1999/12/03</v>
          </cell>
          <cell r="E167">
            <v>1</v>
          </cell>
          <cell r="F167">
            <v>5</v>
          </cell>
          <cell r="G167">
            <v>0.72303240740740737</v>
          </cell>
          <cell r="H167">
            <v>0.73816550925925928</v>
          </cell>
          <cell r="I167">
            <v>4</v>
          </cell>
          <cell r="J167">
            <v>1.4</v>
          </cell>
          <cell r="K167">
            <v>1.4</v>
          </cell>
          <cell r="L167">
            <v>1.3557737260402056</v>
          </cell>
        </row>
        <row r="168">
          <cell r="A168" t="str">
            <v>역사스페셜</v>
          </cell>
          <cell r="B168" t="str">
            <v>KBS1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0.8332060185185185</v>
          </cell>
          <cell r="H168">
            <v>0.87390046296296298</v>
          </cell>
          <cell r="I168">
            <v>1</v>
          </cell>
          <cell r="J168">
            <v>1.4</v>
          </cell>
          <cell r="K168">
            <v>1.4</v>
          </cell>
          <cell r="L168">
            <v>1.4478728377746612</v>
          </cell>
        </row>
        <row r="169">
          <cell r="A169" t="str">
            <v>MBC특선영화  &lt;불멸의연인&gt;</v>
          </cell>
          <cell r="B169" t="str">
            <v>MBC</v>
          </cell>
          <cell r="C169" t="str">
            <v>1999/12/05</v>
          </cell>
          <cell r="D169" t="str">
            <v>1999/12/05</v>
          </cell>
          <cell r="E169">
            <v>7</v>
          </cell>
          <cell r="F169">
            <v>7</v>
          </cell>
          <cell r="G169">
            <v>0.98365740740740737</v>
          </cell>
          <cell r="H169">
            <v>2.0708101851851852</v>
          </cell>
          <cell r="I169">
            <v>1</v>
          </cell>
          <cell r="J169">
            <v>1.4</v>
          </cell>
          <cell r="K169">
            <v>1.4</v>
          </cell>
          <cell r="L169">
            <v>1.3866292660121553</v>
          </cell>
        </row>
        <row r="170">
          <cell r="A170" t="str">
            <v>열린TV 시청자세상</v>
          </cell>
          <cell r="B170" t="str">
            <v>SBS</v>
          </cell>
          <cell r="C170" t="str">
            <v>1999/12/04</v>
          </cell>
          <cell r="D170" t="str">
            <v>1999/12/04</v>
          </cell>
          <cell r="E170">
            <v>6</v>
          </cell>
          <cell r="F170">
            <v>6</v>
          </cell>
          <cell r="G170">
            <v>0.50721450617283959</v>
          </cell>
          <cell r="H170">
            <v>0.53689043209876541</v>
          </cell>
          <cell r="I170">
            <v>1</v>
          </cell>
          <cell r="K170">
            <v>1.3620979713013361</v>
          </cell>
          <cell r="L170">
            <v>1.3620979713013361</v>
          </cell>
        </row>
        <row r="171">
          <cell r="A171" t="str">
            <v>일요스페셜</v>
          </cell>
          <cell r="B171" t="str">
            <v>KBS1</v>
          </cell>
          <cell r="C171" t="str">
            <v>1999/12/05</v>
          </cell>
          <cell r="D171" t="str">
            <v>1999/12/05</v>
          </cell>
          <cell r="E171">
            <v>7</v>
          </cell>
          <cell r="F171">
            <v>7</v>
          </cell>
          <cell r="G171">
            <v>0.83472222222222225</v>
          </cell>
          <cell r="H171">
            <v>0.87390046296296298</v>
          </cell>
          <cell r="I171">
            <v>1</v>
          </cell>
          <cell r="J171">
            <v>1.3</v>
          </cell>
          <cell r="K171">
            <v>1.3</v>
          </cell>
          <cell r="L171">
            <v>1.3287985039738197</v>
          </cell>
        </row>
        <row r="172">
          <cell r="A172" t="str">
            <v>생방송 좋은 아침입니다 2부</v>
          </cell>
          <cell r="B172" t="str">
            <v>KBS2</v>
          </cell>
          <cell r="C172" t="str">
            <v>1999/11/29</v>
          </cell>
          <cell r="D172" t="str">
            <v>1999/12/04</v>
          </cell>
          <cell r="E172">
            <v>1</v>
          </cell>
          <cell r="F172">
            <v>6</v>
          </cell>
          <cell r="G172">
            <v>0.32177662037037036</v>
          </cell>
          <cell r="H172">
            <v>0.34193865740740742</v>
          </cell>
          <cell r="I172">
            <v>6</v>
          </cell>
          <cell r="J172">
            <v>1.3</v>
          </cell>
          <cell r="K172">
            <v>1.3</v>
          </cell>
          <cell r="L172">
            <v>1.3048620850864889</v>
          </cell>
        </row>
        <row r="173">
          <cell r="A173" t="str">
            <v>스포츠와이드</v>
          </cell>
          <cell r="B173" t="str">
            <v>SBS</v>
          </cell>
          <cell r="C173" t="str">
            <v>1999/11/29</v>
          </cell>
          <cell r="D173" t="str">
            <v>1999/12/05</v>
          </cell>
          <cell r="E173">
            <v>1</v>
          </cell>
          <cell r="F173">
            <v>7</v>
          </cell>
          <cell r="G173">
            <v>1.8158843315972224</v>
          </cell>
          <cell r="H173">
            <v>1.8335883246527784</v>
          </cell>
          <cell r="I173">
            <v>7</v>
          </cell>
          <cell r="J173">
            <v>1.2</v>
          </cell>
          <cell r="K173">
            <v>1.2809256661991588</v>
          </cell>
          <cell r="L173">
            <v>1.2809256661991588</v>
          </cell>
        </row>
        <row r="174">
          <cell r="A174" t="str">
            <v>앙코르 베스트 극장  &lt;지하철치한에관한한보고서&gt;</v>
          </cell>
          <cell r="B174" t="str">
            <v>MBC</v>
          </cell>
          <cell r="C174" t="str">
            <v>1999/12/04</v>
          </cell>
          <cell r="D174" t="str">
            <v>1999/12/04</v>
          </cell>
          <cell r="E174">
            <v>6</v>
          </cell>
          <cell r="F174">
            <v>6</v>
          </cell>
          <cell r="G174">
            <v>0.45</v>
          </cell>
          <cell r="H174">
            <v>0.49730324074074073</v>
          </cell>
          <cell r="I174">
            <v>1</v>
          </cell>
          <cell r="K174">
            <v>1.2068284424379232</v>
          </cell>
          <cell r="L174">
            <v>1.2068284424379232</v>
          </cell>
        </row>
        <row r="175">
          <cell r="A175" t="str">
            <v>안녕노디</v>
          </cell>
          <cell r="B175" t="str">
            <v>MBC</v>
          </cell>
          <cell r="C175" t="str">
            <v>1999/11/29</v>
          </cell>
          <cell r="D175" t="str">
            <v>1999/12/02</v>
          </cell>
          <cell r="E175">
            <v>1</v>
          </cell>
          <cell r="F175">
            <v>4</v>
          </cell>
          <cell r="G175">
            <v>0.33890625000000002</v>
          </cell>
          <cell r="H175">
            <v>0.35124131944444448</v>
          </cell>
          <cell r="I175">
            <v>4</v>
          </cell>
          <cell r="J175">
            <v>1.2</v>
          </cell>
          <cell r="K175">
            <v>1.2</v>
          </cell>
          <cell r="L175">
            <v>1.2192613370733987</v>
          </cell>
        </row>
        <row r="176">
          <cell r="A176" t="str">
            <v>외계소년 위제트</v>
          </cell>
          <cell r="B176" t="str">
            <v>KBS1</v>
          </cell>
          <cell r="C176" t="str">
            <v>1999/12/05</v>
          </cell>
          <cell r="D176" t="str">
            <v>1999/12/05</v>
          </cell>
          <cell r="E176">
            <v>7</v>
          </cell>
          <cell r="F176">
            <v>7</v>
          </cell>
          <cell r="G176">
            <v>0.58618055555555559</v>
          </cell>
          <cell r="H176">
            <v>0.60094907407407405</v>
          </cell>
          <cell r="I176">
            <v>1</v>
          </cell>
          <cell r="J176">
            <v>1.2</v>
          </cell>
          <cell r="K176">
            <v>1.2</v>
          </cell>
          <cell r="L176">
            <v>1.2569892473118278</v>
          </cell>
        </row>
        <row r="177">
          <cell r="A177" t="str">
            <v>SBS나이트라인</v>
          </cell>
          <cell r="B177" t="str">
            <v>SBS</v>
          </cell>
          <cell r="C177" t="str">
            <v>1999/11/29</v>
          </cell>
          <cell r="D177" t="str">
            <v>1999/12/05</v>
          </cell>
          <cell r="E177">
            <v>1</v>
          </cell>
          <cell r="F177">
            <v>7</v>
          </cell>
          <cell r="G177">
            <v>2.0307953960905354</v>
          </cell>
          <cell r="H177">
            <v>2.040685442386831</v>
          </cell>
          <cell r="I177">
            <v>7</v>
          </cell>
          <cell r="J177">
            <v>1.2</v>
          </cell>
          <cell r="K177">
            <v>1.2</v>
          </cell>
          <cell r="L177">
            <v>1.016783543712015</v>
          </cell>
        </row>
        <row r="178">
          <cell r="A178" t="str">
            <v>일일아침연속극&lt;첼로&gt;</v>
          </cell>
          <cell r="B178" t="str">
            <v>SBS</v>
          </cell>
          <cell r="C178" t="str">
            <v>1999/11/29</v>
          </cell>
          <cell r="D178" t="str">
            <v>1999/12/04</v>
          </cell>
          <cell r="E178">
            <v>1</v>
          </cell>
          <cell r="F178">
            <v>6</v>
          </cell>
          <cell r="G178">
            <v>0.35410841049382696</v>
          </cell>
          <cell r="H178">
            <v>0.37528742283950611</v>
          </cell>
          <cell r="I178">
            <v>6</v>
          </cell>
          <cell r="J178">
            <v>1.2</v>
          </cell>
          <cell r="K178">
            <v>1.2</v>
          </cell>
          <cell r="L178">
            <v>1.1687704534829362</v>
          </cell>
        </row>
        <row r="179">
          <cell r="A179" t="str">
            <v>생방송 아주 특별한 사랑</v>
          </cell>
          <cell r="B179" t="str">
            <v>SBS</v>
          </cell>
          <cell r="C179" t="str">
            <v>1999/12/05</v>
          </cell>
          <cell r="D179" t="str">
            <v>1999/12/05</v>
          </cell>
          <cell r="E179">
            <v>7</v>
          </cell>
          <cell r="F179">
            <v>7</v>
          </cell>
          <cell r="G179">
            <v>2.0099097222222224</v>
          </cell>
          <cell r="H179">
            <v>2.0497754629629634</v>
          </cell>
          <cell r="I179">
            <v>1</v>
          </cell>
          <cell r="J179">
            <v>1.2</v>
          </cell>
          <cell r="K179">
            <v>1.2</v>
          </cell>
          <cell r="L179">
            <v>1.1966339410939693</v>
          </cell>
        </row>
        <row r="180">
          <cell r="A180" t="str">
            <v>스타칼럼아름다운세상</v>
          </cell>
          <cell r="B180" t="str">
            <v>KBS2</v>
          </cell>
          <cell r="C180" t="str">
            <v>1999/11/29</v>
          </cell>
          <cell r="D180" t="str">
            <v>1999/12/03</v>
          </cell>
          <cell r="E180">
            <v>1</v>
          </cell>
          <cell r="F180">
            <v>5</v>
          </cell>
          <cell r="G180">
            <v>0.86735416666666665</v>
          </cell>
          <cell r="H180">
            <v>0.86941666666666662</v>
          </cell>
          <cell r="I180">
            <v>5</v>
          </cell>
          <cell r="J180">
            <v>1.2</v>
          </cell>
          <cell r="K180">
            <v>1.2</v>
          </cell>
          <cell r="L180">
            <v>1.1318373071528751</v>
          </cell>
        </row>
        <row r="181">
          <cell r="A181" t="str">
            <v>혼자서도 잘해요</v>
          </cell>
          <cell r="B181" t="str">
            <v>KBS2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0.70435648148148144</v>
          </cell>
          <cell r="H181">
            <v>0.71784027777777781</v>
          </cell>
          <cell r="I181">
            <v>5</v>
          </cell>
          <cell r="J181">
            <v>1.2</v>
          </cell>
          <cell r="K181">
            <v>1.2</v>
          </cell>
          <cell r="L181">
            <v>1.1906030855539971</v>
          </cell>
        </row>
        <row r="182">
          <cell r="A182" t="str">
            <v>MBC뉴스(1700)</v>
          </cell>
          <cell r="B182" t="str">
            <v>MBC</v>
          </cell>
          <cell r="C182" t="str">
            <v>1999/11/29</v>
          </cell>
          <cell r="D182" t="str">
            <v>1999/12/05</v>
          </cell>
          <cell r="E182">
            <v>1</v>
          </cell>
          <cell r="F182">
            <v>7</v>
          </cell>
          <cell r="G182">
            <v>0.70141203703703703</v>
          </cell>
          <cell r="H182">
            <v>0.70992108585858582</v>
          </cell>
          <cell r="I182">
            <v>7</v>
          </cell>
          <cell r="J182">
            <v>1.1000000000000001</v>
          </cell>
          <cell r="K182">
            <v>1.115614773258532</v>
          </cell>
          <cell r="L182">
            <v>1.115614773258532</v>
          </cell>
        </row>
        <row r="183">
          <cell r="A183" t="str">
            <v>아침드라마&lt;아름다운 선택&gt;</v>
          </cell>
          <cell r="B183" t="str">
            <v>MBC</v>
          </cell>
          <cell r="C183" t="str">
            <v>1999/11/29</v>
          </cell>
          <cell r="D183" t="str">
            <v>1999/12/04</v>
          </cell>
          <cell r="E183">
            <v>1</v>
          </cell>
          <cell r="F183">
            <v>6</v>
          </cell>
          <cell r="G183">
            <v>0.37397376543209876</v>
          </cell>
          <cell r="H183">
            <v>0.3922704475308641</v>
          </cell>
          <cell r="I183">
            <v>6</v>
          </cell>
          <cell r="J183">
            <v>1.1000000000000001</v>
          </cell>
          <cell r="K183">
            <v>1.1000000000000001</v>
          </cell>
          <cell r="L183">
            <v>1.0798036465638148</v>
          </cell>
        </row>
        <row r="184">
          <cell r="A184" t="str">
            <v>세상은 넓다</v>
          </cell>
          <cell r="B184" t="str">
            <v>KBS1</v>
          </cell>
          <cell r="C184" t="str">
            <v>1999/11/29</v>
          </cell>
          <cell r="D184" t="str">
            <v>1999/12/03</v>
          </cell>
          <cell r="E184">
            <v>1</v>
          </cell>
          <cell r="F184">
            <v>5</v>
          </cell>
          <cell r="G184">
            <v>0.73935185185185182</v>
          </cell>
          <cell r="H184">
            <v>0.74982638888888897</v>
          </cell>
          <cell r="I184">
            <v>5</v>
          </cell>
          <cell r="J184">
            <v>1.1000000000000001</v>
          </cell>
          <cell r="K184">
            <v>1.1000000000000001</v>
          </cell>
          <cell r="L184">
            <v>1.1284712482468444</v>
          </cell>
        </row>
        <row r="185">
          <cell r="A185" t="str">
            <v>KBS2뉴스(1300)</v>
          </cell>
          <cell r="B185" t="str">
            <v>KBS2</v>
          </cell>
          <cell r="C185" t="str">
            <v>1999/12/04</v>
          </cell>
          <cell r="D185" t="str">
            <v>1999/12/04</v>
          </cell>
          <cell r="E185">
            <v>6</v>
          </cell>
          <cell r="F185">
            <v>6</v>
          </cell>
          <cell r="G185">
            <v>0.54442129629629632</v>
          </cell>
          <cell r="H185">
            <v>0.54719907407407409</v>
          </cell>
          <cell r="I185">
            <v>1</v>
          </cell>
          <cell r="J185">
            <v>1.1000000000000001</v>
          </cell>
          <cell r="K185">
            <v>1.1000000000000001</v>
          </cell>
          <cell r="L185">
            <v>1.0669004207573631</v>
          </cell>
        </row>
        <row r="186">
          <cell r="A186" t="str">
            <v>MBC마감뉴스</v>
          </cell>
          <cell r="B186" t="str">
            <v>MBC</v>
          </cell>
          <cell r="C186" t="str">
            <v>1999/11/29</v>
          </cell>
          <cell r="D186" t="str">
            <v>1999/12/03</v>
          </cell>
          <cell r="E186">
            <v>1</v>
          </cell>
          <cell r="F186">
            <v>5</v>
          </cell>
          <cell r="G186">
            <v>2.010703125</v>
          </cell>
          <cell r="H186">
            <v>2.0237008101851854</v>
          </cell>
          <cell r="I186">
            <v>4</v>
          </cell>
          <cell r="J186">
            <v>1.1000000000000001</v>
          </cell>
          <cell r="K186">
            <v>1.1000000000000001</v>
          </cell>
          <cell r="L186">
            <v>1.1028517999064984</v>
          </cell>
        </row>
        <row r="187">
          <cell r="A187" t="str">
            <v>이것이 인생이다</v>
          </cell>
          <cell r="B187" t="str">
            <v>KBS1</v>
          </cell>
          <cell r="C187" t="str">
            <v>1999/12/02</v>
          </cell>
          <cell r="D187" t="str">
            <v>1999/12/02</v>
          </cell>
          <cell r="E187">
            <v>4</v>
          </cell>
          <cell r="F187">
            <v>4</v>
          </cell>
          <cell r="G187">
            <v>0.81734953703703705</v>
          </cell>
          <cell r="H187">
            <v>0.8491550925925927</v>
          </cell>
          <cell r="I187">
            <v>1</v>
          </cell>
          <cell r="K187">
            <v>1.0803676470588237</v>
          </cell>
          <cell r="L187">
            <v>1.0803676470588237</v>
          </cell>
        </row>
        <row r="188">
          <cell r="A188" t="str">
            <v>TV로 보는 세계</v>
          </cell>
          <cell r="B188" t="str">
            <v>MBC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0.73315538194444474</v>
          </cell>
          <cell r="H188">
            <v>0.74381148726851842</v>
          </cell>
          <cell r="I188">
            <v>4</v>
          </cell>
          <cell r="K188">
            <v>1.0654131618010887</v>
          </cell>
          <cell r="L188">
            <v>1.0654131618010887</v>
          </cell>
        </row>
        <row r="189">
          <cell r="A189" t="str">
            <v>특선영화  &lt;칠수와만수&gt;</v>
          </cell>
          <cell r="B189" t="str">
            <v>SBS</v>
          </cell>
          <cell r="C189" t="str">
            <v>1999/12/02</v>
          </cell>
          <cell r="D189" t="str">
            <v>1999/12/03</v>
          </cell>
          <cell r="E189">
            <v>4</v>
          </cell>
          <cell r="F189">
            <v>5</v>
          </cell>
          <cell r="G189">
            <v>1.0573799189814819</v>
          </cell>
          <cell r="H189">
            <v>1.0975491898148151</v>
          </cell>
          <cell r="I189">
            <v>2</v>
          </cell>
          <cell r="J189">
            <v>1.9</v>
          </cell>
          <cell r="K189">
            <v>1.0583547557840618</v>
          </cell>
          <cell r="L189">
            <v>1.0583547557840618</v>
          </cell>
        </row>
        <row r="190">
          <cell r="A190" t="str">
            <v>그순간의감동이</v>
          </cell>
          <cell r="B190" t="str">
            <v>MBC</v>
          </cell>
          <cell r="C190" t="str">
            <v>1999/11/29</v>
          </cell>
          <cell r="D190" t="str">
            <v>1999/12/01</v>
          </cell>
          <cell r="E190">
            <v>1</v>
          </cell>
          <cell r="F190">
            <v>3</v>
          </cell>
          <cell r="G190">
            <v>0.96074974279835379</v>
          </cell>
          <cell r="H190">
            <v>0.9631314300411522</v>
          </cell>
          <cell r="I190">
            <v>3</v>
          </cell>
          <cell r="K190">
            <v>1.0207046070460706</v>
          </cell>
          <cell r="L190">
            <v>1.0207046070460706</v>
          </cell>
        </row>
        <row r="191">
          <cell r="A191" t="str">
            <v>MBC아침뉴스2000 3부</v>
          </cell>
          <cell r="B191" t="str">
            <v>MBC</v>
          </cell>
          <cell r="C191" t="str">
            <v>1999/11/29</v>
          </cell>
          <cell r="D191" t="str">
            <v>1999/12/04</v>
          </cell>
          <cell r="E191">
            <v>1</v>
          </cell>
          <cell r="F191">
            <v>6</v>
          </cell>
          <cell r="G191">
            <v>0.29106674382716052</v>
          </cell>
          <cell r="H191">
            <v>0.32430941358024695</v>
          </cell>
          <cell r="I191">
            <v>6</v>
          </cell>
          <cell r="J191">
            <v>1</v>
          </cell>
          <cell r="K191">
            <v>1</v>
          </cell>
          <cell r="L191">
            <v>1.0212248714352501</v>
          </cell>
        </row>
        <row r="192">
          <cell r="A192" t="str">
            <v>시청자칼럼 우리사는 세상</v>
          </cell>
          <cell r="B192" t="str">
            <v>KBS1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0.78744675925925933</v>
          </cell>
          <cell r="H192">
            <v>0.79065046296296293</v>
          </cell>
          <cell r="I192">
            <v>5</v>
          </cell>
          <cell r="J192">
            <v>1</v>
          </cell>
          <cell r="K192">
            <v>1</v>
          </cell>
          <cell r="L192">
            <v>0.99453015427769997</v>
          </cell>
        </row>
        <row r="193">
          <cell r="A193" t="str">
            <v>사랑의 가족</v>
          </cell>
          <cell r="B193" t="str">
            <v>KBS2</v>
          </cell>
          <cell r="C193" t="str">
            <v>1999/12/04</v>
          </cell>
          <cell r="D193" t="str">
            <v>1999/12/04</v>
          </cell>
          <cell r="E193">
            <v>6</v>
          </cell>
          <cell r="F193">
            <v>6</v>
          </cell>
          <cell r="G193">
            <v>0.51643518518518516</v>
          </cell>
          <cell r="H193">
            <v>0.54309027777777774</v>
          </cell>
          <cell r="I193">
            <v>1</v>
          </cell>
          <cell r="J193">
            <v>1</v>
          </cell>
          <cell r="K193">
            <v>1</v>
          </cell>
          <cell r="L193">
            <v>0.95652173913043481</v>
          </cell>
        </row>
        <row r="194">
          <cell r="A194" t="str">
            <v>MBC특선 다큐멘터리</v>
          </cell>
          <cell r="B194" t="str">
            <v>MBC</v>
          </cell>
          <cell r="C194" t="str">
            <v>1999/11/29</v>
          </cell>
          <cell r="D194" t="str">
            <v>1999/11/30</v>
          </cell>
          <cell r="E194">
            <v>1</v>
          </cell>
          <cell r="F194">
            <v>2</v>
          </cell>
          <cell r="G194">
            <v>0.96299768518518514</v>
          </cell>
          <cell r="H194">
            <v>2.0033159722222225</v>
          </cell>
          <cell r="I194">
            <v>2</v>
          </cell>
          <cell r="J194">
            <v>1</v>
          </cell>
          <cell r="K194">
            <v>1</v>
          </cell>
          <cell r="L194">
            <v>1.0191210846189809</v>
          </cell>
        </row>
        <row r="195">
          <cell r="A195" t="str">
            <v>취재파일4321</v>
          </cell>
          <cell r="B195" t="str">
            <v>KBS1</v>
          </cell>
          <cell r="C195" t="str">
            <v>1999/12/03</v>
          </cell>
          <cell r="D195" t="str">
            <v>1999/12/03</v>
          </cell>
          <cell r="E195">
            <v>5</v>
          </cell>
          <cell r="F195">
            <v>5</v>
          </cell>
          <cell r="G195">
            <v>0.91829861111111111</v>
          </cell>
          <cell r="H195">
            <v>0.94387731481481474</v>
          </cell>
          <cell r="I195">
            <v>1</v>
          </cell>
          <cell r="J195">
            <v>1</v>
          </cell>
          <cell r="K195">
            <v>1</v>
          </cell>
          <cell r="L195">
            <v>0.98354371201496016</v>
          </cell>
        </row>
        <row r="196">
          <cell r="A196" t="str">
            <v>MBC뉴스(1830)</v>
          </cell>
          <cell r="B196" t="str">
            <v>MBC</v>
          </cell>
          <cell r="C196" t="str">
            <v>1999/11/29</v>
          </cell>
          <cell r="D196" t="str">
            <v>1999/12/03</v>
          </cell>
          <cell r="E196">
            <v>1</v>
          </cell>
          <cell r="F196">
            <v>5</v>
          </cell>
          <cell r="G196">
            <v>0.76976157407407397</v>
          </cell>
          <cell r="H196">
            <v>0.78489120370370369</v>
          </cell>
          <cell r="I196">
            <v>5</v>
          </cell>
          <cell r="J196">
            <v>1</v>
          </cell>
          <cell r="K196">
            <v>1</v>
          </cell>
          <cell r="L196">
            <v>1.0123422159887796</v>
          </cell>
        </row>
        <row r="197">
          <cell r="A197" t="str">
            <v>특집방송  창사특집생방송새천년D-30 5부</v>
          </cell>
          <cell r="B197" t="str">
            <v>MBC</v>
          </cell>
          <cell r="C197" t="str">
            <v>1999/12/02</v>
          </cell>
          <cell r="D197" t="str">
            <v>1999/12/02</v>
          </cell>
          <cell r="E197">
            <v>4</v>
          </cell>
          <cell r="F197">
            <v>4</v>
          </cell>
          <cell r="G197">
            <v>0.62364583333333334</v>
          </cell>
          <cell r="H197">
            <v>0.66583333333333339</v>
          </cell>
          <cell r="I197">
            <v>1</v>
          </cell>
          <cell r="J197">
            <v>1</v>
          </cell>
          <cell r="K197">
            <v>1</v>
          </cell>
          <cell r="L197">
            <v>0.98466573165030402</v>
          </cell>
        </row>
        <row r="198">
          <cell r="A198" t="str">
            <v>청소년특별기획3부작  &lt;아이들이변했어요&gt;</v>
          </cell>
          <cell r="B198" t="str">
            <v>KBS1</v>
          </cell>
          <cell r="C198" t="str">
            <v>1999/12/05</v>
          </cell>
          <cell r="D198" t="str">
            <v>1999/12/05</v>
          </cell>
          <cell r="E198">
            <v>7</v>
          </cell>
          <cell r="F198">
            <v>7</v>
          </cell>
          <cell r="G198">
            <v>0.70630787037037035</v>
          </cell>
          <cell r="H198">
            <v>0.74695601851851856</v>
          </cell>
          <cell r="I198">
            <v>1</v>
          </cell>
          <cell r="J198">
            <v>1</v>
          </cell>
          <cell r="K198">
            <v>1</v>
          </cell>
          <cell r="L198">
            <v>0.9631603553062178</v>
          </cell>
        </row>
        <row r="199">
          <cell r="A199" t="str">
            <v>테마로 보는 20세기</v>
          </cell>
          <cell r="B199" t="str">
            <v>KBS1</v>
          </cell>
          <cell r="C199" t="str">
            <v>1999/12/04</v>
          </cell>
          <cell r="D199" t="str">
            <v>1999/12/04</v>
          </cell>
          <cell r="E199">
            <v>6</v>
          </cell>
          <cell r="F199">
            <v>6</v>
          </cell>
          <cell r="G199">
            <v>2.0122106481481481</v>
          </cell>
          <cell r="H199">
            <v>2.0488194444444447</v>
          </cell>
          <cell r="I199">
            <v>1</v>
          </cell>
          <cell r="J199">
            <v>0.9</v>
          </cell>
          <cell r="K199">
            <v>0.9</v>
          </cell>
          <cell r="L199">
            <v>0.85021037868162697</v>
          </cell>
        </row>
        <row r="200">
          <cell r="A200" t="str">
            <v>MBC스포츠</v>
          </cell>
          <cell r="B200" t="str">
            <v>MBC</v>
          </cell>
          <cell r="C200" t="str">
            <v>1999/11/29</v>
          </cell>
          <cell r="D200" t="str">
            <v>1999/11/29</v>
          </cell>
          <cell r="E200">
            <v>1</v>
          </cell>
          <cell r="F200">
            <v>1</v>
          </cell>
          <cell r="G200">
            <v>2.0194675925925925</v>
          </cell>
          <cell r="H200">
            <v>2.0535416666666668</v>
          </cell>
          <cell r="I200">
            <v>1</v>
          </cell>
          <cell r="J200">
            <v>0.9</v>
          </cell>
          <cell r="K200">
            <v>0.9</v>
          </cell>
          <cell r="L200">
            <v>0.85142589995324924</v>
          </cell>
        </row>
        <row r="201">
          <cell r="A201" t="str">
            <v>열린음악회</v>
          </cell>
          <cell r="B201" t="str">
            <v>KBS1</v>
          </cell>
          <cell r="C201" t="str">
            <v>1999/12/05</v>
          </cell>
          <cell r="D201" t="str">
            <v>1999/12/05</v>
          </cell>
          <cell r="E201">
            <v>7</v>
          </cell>
          <cell r="F201">
            <v>7</v>
          </cell>
          <cell r="G201">
            <v>0.74824074074074076</v>
          </cell>
          <cell r="H201">
            <v>0.78973379629629636</v>
          </cell>
          <cell r="I201">
            <v>1</v>
          </cell>
          <cell r="J201">
            <v>0.9</v>
          </cell>
          <cell r="K201">
            <v>0.9</v>
          </cell>
          <cell r="L201">
            <v>0.84871435250116867</v>
          </cell>
        </row>
        <row r="202">
          <cell r="A202" t="str">
            <v>일요심야극장  황비홍이상년대</v>
          </cell>
          <cell r="B202" t="str">
            <v>MBC</v>
          </cell>
          <cell r="C202" t="str">
            <v>1999/11/29</v>
          </cell>
          <cell r="D202" t="str">
            <v>1999/11/29</v>
          </cell>
          <cell r="E202">
            <v>1</v>
          </cell>
          <cell r="F202">
            <v>1</v>
          </cell>
          <cell r="G202">
            <v>8.3333333333333329E-2</v>
          </cell>
          <cell r="H202">
            <v>8.4780092592592601E-2</v>
          </cell>
          <cell r="I202">
            <v>1</v>
          </cell>
          <cell r="J202">
            <v>0.9</v>
          </cell>
          <cell r="K202">
            <v>0.9</v>
          </cell>
          <cell r="L202">
            <v>0.86372136512388964</v>
          </cell>
        </row>
        <row r="203">
          <cell r="A203" t="str">
            <v>앙코르 미니시리즈&lt;프로포즈&gt;</v>
          </cell>
          <cell r="B203" t="str">
            <v>KBS2</v>
          </cell>
          <cell r="C203" t="str">
            <v>1999/11/29</v>
          </cell>
          <cell r="D203" t="str">
            <v>1999/12/02</v>
          </cell>
          <cell r="E203">
            <v>1</v>
          </cell>
          <cell r="F203">
            <v>4</v>
          </cell>
          <cell r="G203">
            <v>0.46393518518518517</v>
          </cell>
          <cell r="H203">
            <v>0.50115451388888888</v>
          </cell>
          <cell r="I203">
            <v>4</v>
          </cell>
          <cell r="J203">
            <v>0.9</v>
          </cell>
          <cell r="K203">
            <v>0.9</v>
          </cell>
          <cell r="L203">
            <v>0.84604955586722763</v>
          </cell>
        </row>
        <row r="204">
          <cell r="A204" t="str">
            <v>MBC뉴스(1200)</v>
          </cell>
          <cell r="B204" t="str">
            <v>MBC</v>
          </cell>
          <cell r="C204" t="str">
            <v>1999/12/04</v>
          </cell>
          <cell r="D204" t="str">
            <v>1999/12/05</v>
          </cell>
          <cell r="E204">
            <v>6</v>
          </cell>
          <cell r="F204">
            <v>7</v>
          </cell>
          <cell r="G204">
            <v>0.49890625</v>
          </cell>
          <cell r="H204">
            <v>0.50523148148148156</v>
          </cell>
          <cell r="I204">
            <v>2</v>
          </cell>
          <cell r="J204">
            <v>0.9</v>
          </cell>
          <cell r="K204">
            <v>0.9</v>
          </cell>
          <cell r="L204">
            <v>0.92365591397849467</v>
          </cell>
        </row>
        <row r="205">
          <cell r="A205" t="str">
            <v>사랑의 리퀘스트</v>
          </cell>
          <cell r="B205" t="str">
            <v>KBS1</v>
          </cell>
          <cell r="C205" t="str">
            <v>1999/12/04</v>
          </cell>
          <cell r="D205" t="str">
            <v>1999/12/04</v>
          </cell>
          <cell r="E205">
            <v>6</v>
          </cell>
          <cell r="F205">
            <v>6</v>
          </cell>
          <cell r="G205">
            <v>0.75019675925925933</v>
          </cell>
          <cell r="H205">
            <v>0.79083333333333339</v>
          </cell>
          <cell r="I205">
            <v>1</v>
          </cell>
          <cell r="J205">
            <v>0.9</v>
          </cell>
          <cell r="K205">
            <v>0.9</v>
          </cell>
          <cell r="L205">
            <v>0.86194483403459565</v>
          </cell>
        </row>
        <row r="206">
          <cell r="A206" t="str">
            <v>KBS뉴스광장 2부</v>
          </cell>
          <cell r="B206" t="str">
            <v>KBS1</v>
          </cell>
          <cell r="C206" t="str">
            <v>1999/11/29</v>
          </cell>
          <cell r="D206" t="str">
            <v>1999/12/04</v>
          </cell>
          <cell r="E206">
            <v>1</v>
          </cell>
          <cell r="F206">
            <v>6</v>
          </cell>
          <cell r="G206">
            <v>0.29099344135802468</v>
          </cell>
          <cell r="H206">
            <v>0.32171682098765431</v>
          </cell>
          <cell r="I206">
            <v>6</v>
          </cell>
          <cell r="J206">
            <v>0.9</v>
          </cell>
          <cell r="K206">
            <v>0.9</v>
          </cell>
          <cell r="L206">
            <v>0.89326788218793829</v>
          </cell>
        </row>
        <row r="207">
          <cell r="A207" t="str">
            <v>특집방송  창사특집생방송새천년D-30 2부</v>
          </cell>
          <cell r="B207" t="str">
            <v>MBC</v>
          </cell>
          <cell r="C207" t="str">
            <v>1999/12/02</v>
          </cell>
          <cell r="D207" t="str">
            <v>1999/12/02</v>
          </cell>
          <cell r="E207">
            <v>4</v>
          </cell>
          <cell r="F207">
            <v>4</v>
          </cell>
          <cell r="G207">
            <v>0.50787037037037031</v>
          </cell>
          <cell r="H207">
            <v>0.54621527777777779</v>
          </cell>
          <cell r="I207">
            <v>1</v>
          </cell>
          <cell r="J207">
            <v>0.9</v>
          </cell>
          <cell r="K207">
            <v>0.9</v>
          </cell>
          <cell r="L207">
            <v>0.85310892940626459</v>
          </cell>
        </row>
        <row r="208">
          <cell r="A208" t="str">
            <v>KBS뉴스5</v>
          </cell>
          <cell r="B208" t="str">
            <v>KBS1</v>
          </cell>
          <cell r="C208" t="str">
            <v>1999/11/29</v>
          </cell>
          <cell r="D208" t="str">
            <v>1999/12/05</v>
          </cell>
          <cell r="E208">
            <v>1</v>
          </cell>
          <cell r="F208">
            <v>7</v>
          </cell>
          <cell r="G208">
            <v>0.70526455026455026</v>
          </cell>
          <cell r="H208">
            <v>0.72012896825396822</v>
          </cell>
          <cell r="I208">
            <v>7</v>
          </cell>
          <cell r="J208">
            <v>0.9</v>
          </cell>
          <cell r="K208">
            <v>0.9</v>
          </cell>
          <cell r="L208">
            <v>0.93216456287985039</v>
          </cell>
        </row>
        <row r="209">
          <cell r="A209" t="str">
            <v>SBS뉴스(1200)</v>
          </cell>
          <cell r="B209" t="str">
            <v>SBS</v>
          </cell>
          <cell r="C209" t="str">
            <v>1999/12/04</v>
          </cell>
          <cell r="D209" t="str">
            <v>1999/12/05</v>
          </cell>
          <cell r="E209">
            <v>6</v>
          </cell>
          <cell r="F209">
            <v>7</v>
          </cell>
          <cell r="G209">
            <v>0.4994791666666667</v>
          </cell>
          <cell r="H209">
            <v>0.50563657407407414</v>
          </cell>
          <cell r="I209">
            <v>2</v>
          </cell>
          <cell r="J209">
            <v>0.7</v>
          </cell>
          <cell r="K209">
            <v>0.88264705882352945</v>
          </cell>
          <cell r="L209">
            <v>0.88264705882352945</v>
          </cell>
        </row>
        <row r="210">
          <cell r="A210" t="str">
            <v>뉴스추적</v>
          </cell>
          <cell r="B210" t="str">
            <v>SBS</v>
          </cell>
          <cell r="C210" t="str">
            <v>1999/12/05</v>
          </cell>
          <cell r="D210" t="str">
            <v>1999/12/05</v>
          </cell>
          <cell r="E210">
            <v>7</v>
          </cell>
          <cell r="F210">
            <v>7</v>
          </cell>
          <cell r="G210">
            <v>0.33634259259259264</v>
          </cell>
          <cell r="H210">
            <v>0.37086805555555552</v>
          </cell>
          <cell r="I210">
            <v>1</v>
          </cell>
          <cell r="K210">
            <v>0.87007722007721999</v>
          </cell>
          <cell r="L210">
            <v>0.87007722007721999</v>
          </cell>
        </row>
        <row r="211">
          <cell r="A211" t="str">
            <v>내셔널 지오그래픽</v>
          </cell>
          <cell r="B211" t="str">
            <v>KBS1</v>
          </cell>
          <cell r="C211" t="str">
            <v>1999/12/05</v>
          </cell>
          <cell r="D211" t="str">
            <v>1999/12/05</v>
          </cell>
          <cell r="E211">
            <v>7</v>
          </cell>
          <cell r="F211">
            <v>7</v>
          </cell>
          <cell r="G211">
            <v>0.29688657407407409</v>
          </cell>
          <cell r="H211">
            <v>0.33347222222222223</v>
          </cell>
          <cell r="I211">
            <v>1</v>
          </cell>
          <cell r="J211">
            <v>0.8</v>
          </cell>
          <cell r="K211">
            <v>0.8</v>
          </cell>
          <cell r="L211">
            <v>0.836231884057971</v>
          </cell>
        </row>
        <row r="212">
          <cell r="A212" t="str">
            <v>토요스타클럽</v>
          </cell>
          <cell r="B212" t="str">
            <v>SBS</v>
          </cell>
          <cell r="C212" t="str">
            <v>1999/12/04</v>
          </cell>
          <cell r="D212" t="str">
            <v>1999/12/04</v>
          </cell>
          <cell r="E212">
            <v>6</v>
          </cell>
          <cell r="F212">
            <v>6</v>
          </cell>
          <cell r="G212">
            <v>0.37550347222222225</v>
          </cell>
          <cell r="H212">
            <v>0.41405671296296298</v>
          </cell>
          <cell r="I212">
            <v>1</v>
          </cell>
          <cell r="K212">
            <v>0.79523809523809519</v>
          </cell>
          <cell r="L212">
            <v>0.79523809523809519</v>
          </cell>
        </row>
        <row r="213">
          <cell r="A213" t="str">
            <v>출발 모닝와이드 3부</v>
          </cell>
          <cell r="B213" t="str">
            <v>SBS</v>
          </cell>
          <cell r="C213" t="str">
            <v>1999/11/29</v>
          </cell>
          <cell r="D213" t="str">
            <v>1999/12/04</v>
          </cell>
          <cell r="E213">
            <v>1</v>
          </cell>
          <cell r="F213">
            <v>6</v>
          </cell>
          <cell r="G213">
            <v>0.31608134920634923</v>
          </cell>
          <cell r="H213">
            <v>0.35148148148148145</v>
          </cell>
          <cell r="I213">
            <v>6</v>
          </cell>
          <cell r="K213">
            <v>0.76130592503022976</v>
          </cell>
          <cell r="L213">
            <v>0.76130592503022976</v>
          </cell>
        </row>
        <row r="214">
          <cell r="A214" t="str">
            <v>SBS골프  한.일여자프로골프대항전</v>
          </cell>
          <cell r="B214" t="str">
            <v>SBS</v>
          </cell>
          <cell r="C214" t="str">
            <v>1999/12/04</v>
          </cell>
          <cell r="D214" t="str">
            <v>1999/12/05</v>
          </cell>
          <cell r="E214">
            <v>6</v>
          </cell>
          <cell r="F214">
            <v>7</v>
          </cell>
          <cell r="G214">
            <v>1.4554137731481478</v>
          </cell>
          <cell r="H214">
            <v>1.5184649884259256</v>
          </cell>
          <cell r="I214">
            <v>2</v>
          </cell>
          <cell r="J214">
            <v>0.9</v>
          </cell>
          <cell r="K214">
            <v>0.74100046750818138</v>
          </cell>
          <cell r="L214">
            <v>0.74100046750818138</v>
          </cell>
        </row>
        <row r="215">
          <cell r="A215" t="str">
            <v>남북의 창</v>
          </cell>
          <cell r="B215" t="str">
            <v>KBS1</v>
          </cell>
          <cell r="C215" t="str">
            <v>1999/12/03</v>
          </cell>
          <cell r="D215" t="str">
            <v>1999/12/03</v>
          </cell>
          <cell r="E215">
            <v>5</v>
          </cell>
          <cell r="F215">
            <v>5</v>
          </cell>
          <cell r="G215">
            <v>0.94450231481481473</v>
          </cell>
          <cell r="H215">
            <v>0.9575231481481481</v>
          </cell>
          <cell r="I215">
            <v>1</v>
          </cell>
          <cell r="J215">
            <v>0.7</v>
          </cell>
          <cell r="K215">
            <v>0.7</v>
          </cell>
          <cell r="L215">
            <v>0.66414212248714344</v>
          </cell>
        </row>
        <row r="216">
          <cell r="A216" t="str">
            <v>수요예술무대</v>
          </cell>
          <cell r="B216" t="str">
            <v>MBC</v>
          </cell>
          <cell r="C216" t="str">
            <v>1999/12/01</v>
          </cell>
          <cell r="D216" t="str">
            <v>1999/12/01</v>
          </cell>
          <cell r="E216">
            <v>3</v>
          </cell>
          <cell r="F216">
            <v>3</v>
          </cell>
          <cell r="G216">
            <v>2.0263194444444448</v>
          </cell>
          <cell r="H216">
            <v>2.0730902777777778</v>
          </cell>
          <cell r="I216">
            <v>1</v>
          </cell>
          <cell r="J216">
            <v>0.7</v>
          </cell>
          <cell r="K216">
            <v>0.7</v>
          </cell>
          <cell r="L216">
            <v>0.70645161290322589</v>
          </cell>
        </row>
        <row r="217">
          <cell r="A217" t="str">
            <v>MBC뉴스(0930)</v>
          </cell>
          <cell r="B217" t="str">
            <v>MBC</v>
          </cell>
          <cell r="C217" t="str">
            <v>1999/11/29</v>
          </cell>
          <cell r="D217" t="str">
            <v>1999/12/04</v>
          </cell>
          <cell r="E217">
            <v>1</v>
          </cell>
          <cell r="F217">
            <v>6</v>
          </cell>
          <cell r="G217">
            <v>0.39459104938271605</v>
          </cell>
          <cell r="H217">
            <v>0.40310956790123459</v>
          </cell>
          <cell r="I217">
            <v>6</v>
          </cell>
          <cell r="J217">
            <v>0.7</v>
          </cell>
          <cell r="K217">
            <v>0.7</v>
          </cell>
          <cell r="L217">
            <v>0.6642823749415615</v>
          </cell>
        </row>
        <row r="218">
          <cell r="A218" t="str">
            <v>명화극장  그들만의거리</v>
          </cell>
          <cell r="B218" t="str">
            <v>KBS1</v>
          </cell>
          <cell r="C218" t="str">
            <v>1999/12/05</v>
          </cell>
          <cell r="D218" t="str">
            <v>1999/12/05</v>
          </cell>
          <cell r="E218">
            <v>7</v>
          </cell>
          <cell r="F218">
            <v>7</v>
          </cell>
          <cell r="G218">
            <v>0.94114583333333324</v>
          </cell>
          <cell r="H218">
            <v>2.0159722222222225</v>
          </cell>
          <cell r="I218">
            <v>1</v>
          </cell>
          <cell r="J218">
            <v>0.7</v>
          </cell>
          <cell r="K218">
            <v>0.7</v>
          </cell>
          <cell r="L218">
            <v>0.74595605423094902</v>
          </cell>
        </row>
        <row r="219">
          <cell r="A219" t="str">
            <v>SBS뉴스퍼레이드</v>
          </cell>
          <cell r="B219" t="str">
            <v>SBS</v>
          </cell>
          <cell r="C219" t="str">
            <v>1999/11/29</v>
          </cell>
          <cell r="D219" t="str">
            <v>1999/12/03</v>
          </cell>
          <cell r="E219">
            <v>1</v>
          </cell>
          <cell r="F219">
            <v>5</v>
          </cell>
          <cell r="G219">
            <v>0.70278055555555552</v>
          </cell>
          <cell r="H219">
            <v>0.7226958333333332</v>
          </cell>
          <cell r="I219">
            <v>5</v>
          </cell>
          <cell r="J219">
            <v>0.7</v>
          </cell>
          <cell r="K219">
            <v>0.7</v>
          </cell>
          <cell r="L219">
            <v>0.6351098644226274</v>
          </cell>
        </row>
        <row r="220">
          <cell r="A220" t="str">
            <v>TV내무반 신고합니다(재)</v>
          </cell>
          <cell r="B220" t="str">
            <v>KBS1</v>
          </cell>
          <cell r="C220" t="str">
            <v>1999/12/05</v>
          </cell>
          <cell r="D220" t="str">
            <v>1999/12/05</v>
          </cell>
          <cell r="E220">
            <v>7</v>
          </cell>
          <cell r="F220">
            <v>7</v>
          </cell>
          <cell r="G220">
            <v>0.66491898148148143</v>
          </cell>
          <cell r="H220">
            <v>0.69767361111111104</v>
          </cell>
          <cell r="I220">
            <v>1</v>
          </cell>
          <cell r="J220">
            <v>0.7</v>
          </cell>
          <cell r="K220">
            <v>0.7</v>
          </cell>
          <cell r="L220">
            <v>0.66661991584852731</v>
          </cell>
        </row>
        <row r="221">
          <cell r="A221" t="str">
            <v>생방송 행복찾기 1부</v>
          </cell>
          <cell r="B221" t="str">
            <v>SBS</v>
          </cell>
          <cell r="C221" t="str">
            <v>1999/12/04</v>
          </cell>
          <cell r="D221" t="str">
            <v>1999/12/04</v>
          </cell>
          <cell r="E221">
            <v>6</v>
          </cell>
          <cell r="F221">
            <v>6</v>
          </cell>
          <cell r="G221">
            <v>0.41629861111111116</v>
          </cell>
          <cell r="H221">
            <v>0.46078935185185188</v>
          </cell>
          <cell r="I221">
            <v>1</v>
          </cell>
          <cell r="J221">
            <v>0.7</v>
          </cell>
          <cell r="K221">
            <v>0.7</v>
          </cell>
          <cell r="L221">
            <v>0.66736792893875629</v>
          </cell>
        </row>
        <row r="222">
          <cell r="A222" t="str">
            <v>가요무대</v>
          </cell>
          <cell r="B222" t="str">
            <v>KBS1</v>
          </cell>
          <cell r="C222" t="str">
            <v>1999/11/29</v>
          </cell>
          <cell r="D222" t="str">
            <v>1999/11/29</v>
          </cell>
          <cell r="E222">
            <v>1</v>
          </cell>
          <cell r="F222">
            <v>1</v>
          </cell>
          <cell r="G222">
            <v>0.92791666666666661</v>
          </cell>
          <cell r="H222">
            <v>0.95855324074074078</v>
          </cell>
          <cell r="I222">
            <v>1</v>
          </cell>
          <cell r="J222">
            <v>0.6</v>
          </cell>
          <cell r="K222">
            <v>0.6</v>
          </cell>
          <cell r="L222">
            <v>0.5634408602150538</v>
          </cell>
        </row>
        <row r="223">
          <cell r="A223" t="str">
            <v>길종섭의 쟁점토론</v>
          </cell>
          <cell r="B223" t="str">
            <v>KBS1</v>
          </cell>
          <cell r="C223" t="str">
            <v>1999/12/02</v>
          </cell>
          <cell r="D223" t="str">
            <v>1999/12/02</v>
          </cell>
          <cell r="E223">
            <v>4</v>
          </cell>
          <cell r="F223">
            <v>4</v>
          </cell>
          <cell r="G223">
            <v>0.91769675925925931</v>
          </cell>
          <cell r="H223">
            <v>0.95821759259259265</v>
          </cell>
          <cell r="I223">
            <v>1</v>
          </cell>
          <cell r="J223">
            <v>0.6</v>
          </cell>
          <cell r="K223">
            <v>0.6</v>
          </cell>
          <cell r="L223">
            <v>0.58532024310425435</v>
          </cell>
        </row>
        <row r="224">
          <cell r="A224" t="str">
            <v>MBC아침뉴스2000 2부</v>
          </cell>
          <cell r="B224" t="str">
            <v>MBC</v>
          </cell>
          <cell r="C224" t="str">
            <v>1999/11/29</v>
          </cell>
          <cell r="D224" t="str">
            <v>1999/12/04</v>
          </cell>
          <cell r="E224">
            <v>1</v>
          </cell>
          <cell r="F224">
            <v>6</v>
          </cell>
          <cell r="G224">
            <v>0.27109375000000002</v>
          </cell>
          <cell r="H224">
            <v>0.28922453703703704</v>
          </cell>
          <cell r="I224">
            <v>6</v>
          </cell>
          <cell r="J224">
            <v>0.6</v>
          </cell>
          <cell r="K224">
            <v>0.6</v>
          </cell>
          <cell r="L224">
            <v>0.59869097709209906</v>
          </cell>
        </row>
        <row r="225">
          <cell r="A225" t="str">
            <v>나의사랑 나의가족(재)</v>
          </cell>
          <cell r="B225" t="str">
            <v>KBS1</v>
          </cell>
          <cell r="C225" t="str">
            <v>1999/12/05</v>
          </cell>
          <cell r="D225" t="str">
            <v>1999/12/05</v>
          </cell>
          <cell r="E225">
            <v>7</v>
          </cell>
          <cell r="F225">
            <v>7</v>
          </cell>
          <cell r="G225">
            <v>0.63689814814814816</v>
          </cell>
          <cell r="H225">
            <v>0.66324074074074069</v>
          </cell>
          <cell r="I225">
            <v>1</v>
          </cell>
          <cell r="J225">
            <v>0.6</v>
          </cell>
          <cell r="K225">
            <v>0.6</v>
          </cell>
          <cell r="L225">
            <v>0.56245909303412811</v>
          </cell>
        </row>
        <row r="226">
          <cell r="A226" t="str">
            <v>KBS뉴스라인</v>
          </cell>
          <cell r="B226" t="str">
            <v>KBS1</v>
          </cell>
          <cell r="C226" t="str">
            <v>1999/11/29</v>
          </cell>
          <cell r="D226" t="str">
            <v>1999/12/03</v>
          </cell>
          <cell r="E226">
            <v>1</v>
          </cell>
          <cell r="F226">
            <v>5</v>
          </cell>
          <cell r="G226">
            <v>0.95839583333333334</v>
          </cell>
          <cell r="H226">
            <v>0.98595601851851844</v>
          </cell>
          <cell r="I226">
            <v>5</v>
          </cell>
          <cell r="J226">
            <v>0.6</v>
          </cell>
          <cell r="K226">
            <v>0.6</v>
          </cell>
          <cell r="L226">
            <v>0.57854137447405329</v>
          </cell>
        </row>
        <row r="227">
          <cell r="A227" t="str">
            <v>현장카메라르포</v>
          </cell>
          <cell r="B227" t="str">
            <v>MBC</v>
          </cell>
          <cell r="C227" t="str">
            <v>1999/11/29</v>
          </cell>
          <cell r="D227" t="str">
            <v>1999/12/04</v>
          </cell>
          <cell r="E227">
            <v>1</v>
          </cell>
          <cell r="F227">
            <v>6</v>
          </cell>
          <cell r="G227">
            <v>0.44203382201646096</v>
          </cell>
          <cell r="H227">
            <v>0.45103459362139919</v>
          </cell>
          <cell r="I227">
            <v>6</v>
          </cell>
          <cell r="K227">
            <v>0.53881578947368425</v>
          </cell>
          <cell r="L227">
            <v>0.53881578947368425</v>
          </cell>
        </row>
        <row r="228">
          <cell r="A228" t="str">
            <v>고향은 지금</v>
          </cell>
          <cell r="B228" t="str">
            <v>MBC</v>
          </cell>
          <cell r="C228" t="str">
            <v>1999/12/04</v>
          </cell>
          <cell r="D228" t="str">
            <v>1999/12/05</v>
          </cell>
          <cell r="E228">
            <v>6</v>
          </cell>
          <cell r="F228">
            <v>7</v>
          </cell>
          <cell r="G228">
            <v>0.33611111111111114</v>
          </cell>
          <cell r="H228">
            <v>0.37219907407407404</v>
          </cell>
          <cell r="I228">
            <v>2</v>
          </cell>
          <cell r="K228">
            <v>0.5379232505643341</v>
          </cell>
          <cell r="L228">
            <v>0.5379232505643341</v>
          </cell>
        </row>
        <row r="229">
          <cell r="A229" t="str">
            <v>한선교 정은아의 좋은 아침 2부</v>
          </cell>
          <cell r="B229" t="str">
            <v>SBS</v>
          </cell>
          <cell r="C229" t="str">
            <v>1999/11/29</v>
          </cell>
          <cell r="D229" t="str">
            <v>1999/12/03</v>
          </cell>
          <cell r="E229">
            <v>1</v>
          </cell>
          <cell r="F229">
            <v>5</v>
          </cell>
          <cell r="G229">
            <v>0.3990612816764133</v>
          </cell>
          <cell r="H229">
            <v>0.44742629142300194</v>
          </cell>
          <cell r="I229">
            <v>5</v>
          </cell>
          <cell r="J229">
            <v>0.8</v>
          </cell>
          <cell r="K229">
            <v>0.50392706872370274</v>
          </cell>
          <cell r="L229">
            <v>0.50392706872370274</v>
          </cell>
        </row>
        <row r="230">
          <cell r="A230" t="str">
            <v>생방송 좋은 아침입니다 1부</v>
          </cell>
          <cell r="B230" t="str">
            <v>KBS2</v>
          </cell>
          <cell r="C230" t="str">
            <v>1999/11/29</v>
          </cell>
          <cell r="D230" t="str">
            <v>1999/12/04</v>
          </cell>
          <cell r="E230">
            <v>1</v>
          </cell>
          <cell r="F230">
            <v>6</v>
          </cell>
          <cell r="G230">
            <v>0.29167824074074072</v>
          </cell>
          <cell r="H230">
            <v>0.3205343364197531</v>
          </cell>
          <cell r="I230">
            <v>6</v>
          </cell>
          <cell r="J230">
            <v>0.5</v>
          </cell>
          <cell r="K230">
            <v>0.5</v>
          </cell>
          <cell r="L230">
            <v>0.43604488078541376</v>
          </cell>
        </row>
        <row r="231">
          <cell r="A231" t="str">
            <v>뮤직타워</v>
          </cell>
          <cell r="B231" t="str">
            <v>KBS2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2.0094560185185184</v>
          </cell>
          <cell r="H231">
            <v>2.0509143518518518</v>
          </cell>
          <cell r="I231">
            <v>1</v>
          </cell>
          <cell r="J231">
            <v>0.5</v>
          </cell>
          <cell r="K231">
            <v>0.5</v>
          </cell>
          <cell r="L231">
            <v>0.55469845722300148</v>
          </cell>
        </row>
        <row r="232">
          <cell r="A232" t="str">
            <v>춤추는젤라비</v>
          </cell>
          <cell r="B232" t="str">
            <v>SBS</v>
          </cell>
          <cell r="C232" t="str">
            <v>1999/11/29</v>
          </cell>
          <cell r="D232" t="str">
            <v>1999/12/03</v>
          </cell>
          <cell r="E232">
            <v>1</v>
          </cell>
          <cell r="F232">
            <v>5</v>
          </cell>
          <cell r="G232">
            <v>0.66333333333333333</v>
          </cell>
          <cell r="H232">
            <v>0.68034259259259278</v>
          </cell>
          <cell r="I232">
            <v>5</v>
          </cell>
          <cell r="J232">
            <v>0.5</v>
          </cell>
          <cell r="K232">
            <v>0.5</v>
          </cell>
          <cell r="L232">
            <v>0.48359046283309964</v>
          </cell>
        </row>
        <row r="233">
          <cell r="A233" t="str">
            <v>일일아침드라마&lt;만남&gt;</v>
          </cell>
          <cell r="B233" t="str">
            <v>KBS2</v>
          </cell>
          <cell r="C233" t="str">
            <v>1999/11/29</v>
          </cell>
          <cell r="D233" t="str">
            <v>1999/12/04</v>
          </cell>
          <cell r="E233">
            <v>1</v>
          </cell>
          <cell r="F233">
            <v>6</v>
          </cell>
          <cell r="G233">
            <v>0.37525655864197532</v>
          </cell>
          <cell r="H233">
            <v>0.39575810185185184</v>
          </cell>
          <cell r="I233">
            <v>6</v>
          </cell>
          <cell r="J233">
            <v>0.5</v>
          </cell>
          <cell r="K233">
            <v>0.5</v>
          </cell>
          <cell r="L233">
            <v>0.51318373071528756</v>
          </cell>
        </row>
        <row r="234">
          <cell r="A234" t="str">
            <v>붐이담이 부릉부릉</v>
          </cell>
          <cell r="B234" t="str">
            <v>MBC</v>
          </cell>
          <cell r="C234" t="str">
            <v>1999/12/03</v>
          </cell>
          <cell r="D234" t="str">
            <v>1999/12/03</v>
          </cell>
          <cell r="E234">
            <v>5</v>
          </cell>
          <cell r="F234">
            <v>5</v>
          </cell>
          <cell r="G234">
            <v>0.34013888888888894</v>
          </cell>
          <cell r="H234">
            <v>0.35210648148148144</v>
          </cell>
          <cell r="I234">
            <v>1</v>
          </cell>
          <cell r="J234">
            <v>0.5</v>
          </cell>
          <cell r="K234">
            <v>0.5</v>
          </cell>
          <cell r="L234">
            <v>0.51977559607293122</v>
          </cell>
        </row>
        <row r="235">
          <cell r="A235" t="str">
            <v>특집방송  녹화중계김대중대통령연설</v>
          </cell>
          <cell r="B235" t="str">
            <v>SBS</v>
          </cell>
          <cell r="C235" t="str">
            <v>1999/11/29</v>
          </cell>
          <cell r="D235" t="str">
            <v>1999/11/29</v>
          </cell>
          <cell r="E235">
            <v>1</v>
          </cell>
          <cell r="F235">
            <v>1</v>
          </cell>
          <cell r="G235">
            <v>2.027946759259259</v>
          </cell>
          <cell r="H235">
            <v>2.044914351851852</v>
          </cell>
          <cell r="I235">
            <v>1</v>
          </cell>
          <cell r="J235">
            <v>0.5</v>
          </cell>
          <cell r="K235">
            <v>0.5</v>
          </cell>
          <cell r="L235">
            <v>0.50808789153810185</v>
          </cell>
        </row>
        <row r="236">
          <cell r="A236" t="str">
            <v>파워 인터뷰</v>
          </cell>
          <cell r="B236" t="str">
            <v>KBS2</v>
          </cell>
          <cell r="C236" t="str">
            <v>1999/12/05</v>
          </cell>
          <cell r="D236" t="str">
            <v>1999/12/05</v>
          </cell>
          <cell r="E236">
            <v>7</v>
          </cell>
          <cell r="F236">
            <v>7</v>
          </cell>
          <cell r="G236">
            <v>0.97164351851851849</v>
          </cell>
          <cell r="H236">
            <v>2.0070717592592593</v>
          </cell>
          <cell r="I236">
            <v>1</v>
          </cell>
          <cell r="J236">
            <v>0.5</v>
          </cell>
          <cell r="K236">
            <v>0.5</v>
          </cell>
          <cell r="L236">
            <v>0.49317438055165969</v>
          </cell>
        </row>
        <row r="237">
          <cell r="A237" t="str">
            <v>일요베스트(재)  &lt;남편의실종&gt;</v>
          </cell>
          <cell r="B237" t="str">
            <v>KBS2</v>
          </cell>
          <cell r="C237" t="str">
            <v>1999/12/04</v>
          </cell>
          <cell r="D237" t="str">
            <v>1999/12/04</v>
          </cell>
          <cell r="E237">
            <v>6</v>
          </cell>
          <cell r="F237">
            <v>6</v>
          </cell>
          <cell r="G237">
            <v>0.44012731481481482</v>
          </cell>
          <cell r="H237">
            <v>0.48391203703703706</v>
          </cell>
          <cell r="I237">
            <v>1</v>
          </cell>
          <cell r="J237">
            <v>0.5</v>
          </cell>
          <cell r="K237">
            <v>0.5</v>
          </cell>
          <cell r="L237">
            <v>0.53847592332865823</v>
          </cell>
        </row>
        <row r="238">
          <cell r="A238" t="str">
            <v>특집방송  2회연속특별기획메이드인코리아21c생존의조건</v>
          </cell>
          <cell r="B238" t="str">
            <v>KBS1</v>
          </cell>
          <cell r="C238" t="str">
            <v>1999/11/29</v>
          </cell>
          <cell r="D238" t="str">
            <v>1999/11/30</v>
          </cell>
          <cell r="E238">
            <v>1</v>
          </cell>
          <cell r="F238">
            <v>2</v>
          </cell>
          <cell r="G238">
            <v>0.98384837962962968</v>
          </cell>
          <cell r="H238">
            <v>2.0101446759259258</v>
          </cell>
          <cell r="I238">
            <v>2</v>
          </cell>
          <cell r="J238">
            <v>0.5</v>
          </cell>
          <cell r="K238">
            <v>0.5</v>
          </cell>
          <cell r="L238">
            <v>0.51725105189340814</v>
          </cell>
        </row>
        <row r="239">
          <cell r="A239" t="str">
            <v>아침마당</v>
          </cell>
          <cell r="B239" t="str">
            <v>KBS1</v>
          </cell>
          <cell r="C239" t="str">
            <v>1999/11/29</v>
          </cell>
          <cell r="D239" t="str">
            <v>1999/12/04</v>
          </cell>
          <cell r="E239">
            <v>1</v>
          </cell>
          <cell r="F239">
            <v>6</v>
          </cell>
          <cell r="G239">
            <v>0.351441798941799</v>
          </cell>
          <cell r="H239">
            <v>0.39554232804232808</v>
          </cell>
          <cell r="I239">
            <v>6</v>
          </cell>
          <cell r="J239">
            <v>0.5</v>
          </cell>
          <cell r="K239">
            <v>0.47597007947639086</v>
          </cell>
          <cell r="L239">
            <v>0.47597007947639086</v>
          </cell>
        </row>
        <row r="240">
          <cell r="A240" t="str">
            <v>나잘난박사(재)</v>
          </cell>
          <cell r="B240" t="str">
            <v>SBS</v>
          </cell>
          <cell r="C240" t="str">
            <v>1999/11/29</v>
          </cell>
          <cell r="D240" t="str">
            <v>1999/12/03</v>
          </cell>
          <cell r="E240">
            <v>1</v>
          </cell>
          <cell r="F240">
            <v>5</v>
          </cell>
          <cell r="G240">
            <v>0.46781346450617284</v>
          </cell>
          <cell r="H240">
            <v>0.47040895061728411</v>
          </cell>
          <cell r="I240">
            <v>4</v>
          </cell>
          <cell r="K240">
            <v>0.46402770905492341</v>
          </cell>
          <cell r="L240">
            <v>0.46402770905492341</v>
          </cell>
        </row>
        <row r="241">
          <cell r="A241" t="str">
            <v>열려라동요세상</v>
          </cell>
          <cell r="B241" t="str">
            <v>KBS1</v>
          </cell>
          <cell r="C241" t="str">
            <v>1999/12/05</v>
          </cell>
          <cell r="D241" t="str">
            <v>1999/12/05</v>
          </cell>
          <cell r="E241">
            <v>7</v>
          </cell>
          <cell r="F241">
            <v>7</v>
          </cell>
          <cell r="G241">
            <v>0.42539351851851853</v>
          </cell>
          <cell r="H241">
            <v>0.46574074074074073</v>
          </cell>
          <cell r="I241">
            <v>1</v>
          </cell>
          <cell r="K241">
            <v>0.40867647058823525</v>
          </cell>
          <cell r="L241">
            <v>0.40867647058823525</v>
          </cell>
        </row>
        <row r="242">
          <cell r="A242" t="str">
            <v>앙코르 다큐멘터리  벽을넘어서</v>
          </cell>
          <cell r="B242" t="str">
            <v>KBS1</v>
          </cell>
          <cell r="C242" t="str">
            <v>1999/12/02</v>
          </cell>
          <cell r="D242" t="str">
            <v>1999/12/02</v>
          </cell>
          <cell r="E242">
            <v>4</v>
          </cell>
          <cell r="F242">
            <v>4</v>
          </cell>
          <cell r="G242">
            <v>0.65659143518518515</v>
          </cell>
          <cell r="H242">
            <v>0.68982060185185179</v>
          </cell>
          <cell r="I242">
            <v>2</v>
          </cell>
          <cell r="J242">
            <v>0.4</v>
          </cell>
          <cell r="K242">
            <v>0.4</v>
          </cell>
          <cell r="L242">
            <v>0.34198223468910705</v>
          </cell>
        </row>
        <row r="243">
          <cell r="A243" t="str">
            <v>주부9단</v>
          </cell>
          <cell r="B243" t="str">
            <v>MBC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0.35344444444444445</v>
          </cell>
          <cell r="H243">
            <v>0.37202083333333336</v>
          </cell>
          <cell r="I243">
            <v>5</v>
          </cell>
          <cell r="J243">
            <v>0.4</v>
          </cell>
          <cell r="K243">
            <v>0.4</v>
          </cell>
          <cell r="L243">
            <v>0.38260869565217387</v>
          </cell>
        </row>
        <row r="244">
          <cell r="A244" t="str">
            <v>기타 프로그램  시청자칼럼우리사는세상(재)</v>
          </cell>
          <cell r="B244" t="str">
            <v>KBS1</v>
          </cell>
          <cell r="C244" t="str">
            <v>1999/12/03</v>
          </cell>
          <cell r="D244" t="str">
            <v>1999/12/03</v>
          </cell>
          <cell r="E244">
            <v>5</v>
          </cell>
          <cell r="F244">
            <v>5</v>
          </cell>
          <cell r="G244">
            <v>0.63557870370370373</v>
          </cell>
          <cell r="H244">
            <v>0.63863425925925921</v>
          </cell>
          <cell r="I244">
            <v>1</v>
          </cell>
          <cell r="J244">
            <v>0.4</v>
          </cell>
          <cell r="K244">
            <v>0.4</v>
          </cell>
          <cell r="L244">
            <v>0.34548854604955587</v>
          </cell>
        </row>
        <row r="245">
          <cell r="A245" t="str">
            <v>KBS뉴스광장 1부</v>
          </cell>
          <cell r="B245" t="str">
            <v>KBS1</v>
          </cell>
          <cell r="C245" t="str">
            <v>1999/11/29</v>
          </cell>
          <cell r="D245" t="str">
            <v>1999/12/04</v>
          </cell>
          <cell r="E245">
            <v>1</v>
          </cell>
          <cell r="F245">
            <v>6</v>
          </cell>
          <cell r="G245">
            <v>0.25000385802469133</v>
          </cell>
          <cell r="H245">
            <v>0.29098186728395059</v>
          </cell>
          <cell r="I245">
            <v>6</v>
          </cell>
          <cell r="J245">
            <v>0.4</v>
          </cell>
          <cell r="K245">
            <v>0.4</v>
          </cell>
          <cell r="L245">
            <v>0.40738662926601216</v>
          </cell>
        </row>
        <row r="246">
          <cell r="A246" t="str">
            <v>뉴스와 생활경제</v>
          </cell>
          <cell r="B246" t="str">
            <v>SBS</v>
          </cell>
          <cell r="C246" t="str">
            <v>1999/11/29</v>
          </cell>
          <cell r="D246" t="str">
            <v>1999/12/03</v>
          </cell>
          <cell r="E246">
            <v>1</v>
          </cell>
          <cell r="F246">
            <v>5</v>
          </cell>
          <cell r="G246">
            <v>0.45028935185185198</v>
          </cell>
          <cell r="H246">
            <v>0.46190879629629644</v>
          </cell>
          <cell r="I246">
            <v>5</v>
          </cell>
          <cell r="J246">
            <v>0.4</v>
          </cell>
          <cell r="K246">
            <v>0.4</v>
          </cell>
          <cell r="L246">
            <v>0.3035998129967275</v>
          </cell>
        </row>
        <row r="247">
          <cell r="A247" t="str">
            <v>현장경제</v>
          </cell>
          <cell r="B247" t="str">
            <v>KBS1</v>
          </cell>
          <cell r="C247" t="str">
            <v>1999/12/01</v>
          </cell>
          <cell r="D247" t="str">
            <v>1999/12/01</v>
          </cell>
          <cell r="E247">
            <v>3</v>
          </cell>
          <cell r="F247">
            <v>3</v>
          </cell>
          <cell r="G247">
            <v>0.99033564814814812</v>
          </cell>
          <cell r="H247">
            <v>0.99991898148148151</v>
          </cell>
          <cell r="I247">
            <v>1</v>
          </cell>
          <cell r="J247">
            <v>0.4</v>
          </cell>
          <cell r="K247">
            <v>0.4</v>
          </cell>
          <cell r="L247">
            <v>0.40645161290322585</v>
          </cell>
        </row>
        <row r="248">
          <cell r="A248" t="str">
            <v>비전21 실리콘벨리를 잡아라</v>
          </cell>
          <cell r="B248" t="str">
            <v>KBS1</v>
          </cell>
          <cell r="C248" t="str">
            <v>1999/11/30</v>
          </cell>
          <cell r="D248" t="str">
            <v>1999/11/30</v>
          </cell>
          <cell r="E248">
            <v>2</v>
          </cell>
          <cell r="F248">
            <v>2</v>
          </cell>
          <cell r="G248">
            <v>0.92826388888888889</v>
          </cell>
          <cell r="H248">
            <v>0.95832175925925922</v>
          </cell>
          <cell r="I248">
            <v>1</v>
          </cell>
          <cell r="J248">
            <v>0.4</v>
          </cell>
          <cell r="K248">
            <v>0.4</v>
          </cell>
          <cell r="L248">
            <v>0.39396914446002801</v>
          </cell>
        </row>
        <row r="249">
          <cell r="A249" t="str">
            <v>고향이보인다</v>
          </cell>
          <cell r="B249" t="str">
            <v>SBS</v>
          </cell>
          <cell r="C249" t="str">
            <v>1999/11/29</v>
          </cell>
          <cell r="D249" t="str">
            <v>1999/12/03</v>
          </cell>
          <cell r="E249">
            <v>1</v>
          </cell>
          <cell r="F249">
            <v>5</v>
          </cell>
          <cell r="G249">
            <v>0.68250925925925909</v>
          </cell>
          <cell r="H249">
            <v>0.70070555555555569</v>
          </cell>
          <cell r="I249">
            <v>5</v>
          </cell>
          <cell r="J249">
            <v>0.4</v>
          </cell>
          <cell r="K249">
            <v>0.4</v>
          </cell>
          <cell r="L249">
            <v>0.43314633006077613</v>
          </cell>
        </row>
        <row r="250">
          <cell r="A250" t="str">
            <v>KBS스포츠  국제핸드볼&lt;한국:노르웨이&gt;</v>
          </cell>
          <cell r="B250" t="str">
            <v>KBS1</v>
          </cell>
          <cell r="C250" t="str">
            <v>1999/12/02</v>
          </cell>
          <cell r="D250" t="str">
            <v>1999/12/02</v>
          </cell>
          <cell r="E250">
            <v>4</v>
          </cell>
          <cell r="F250">
            <v>4</v>
          </cell>
          <cell r="G250">
            <v>0.50217592592592586</v>
          </cell>
          <cell r="H250">
            <v>0.55393518518518514</v>
          </cell>
          <cell r="I250">
            <v>1</v>
          </cell>
          <cell r="J250">
            <v>0.4</v>
          </cell>
          <cell r="K250">
            <v>0.4</v>
          </cell>
          <cell r="L250">
            <v>0.45334268349696122</v>
          </cell>
        </row>
        <row r="251">
          <cell r="A251" t="str">
            <v>생방송 임성훈 이영자입니다</v>
          </cell>
          <cell r="B251" t="str">
            <v>MBC</v>
          </cell>
          <cell r="C251" t="str">
            <v>1999/11/29</v>
          </cell>
          <cell r="D251" t="str">
            <v>1999/12/03</v>
          </cell>
          <cell r="E251">
            <v>1</v>
          </cell>
          <cell r="F251">
            <v>5</v>
          </cell>
          <cell r="G251">
            <v>0.40579137731481474</v>
          </cell>
          <cell r="H251">
            <v>0.44110821759259256</v>
          </cell>
          <cell r="I251">
            <v>5</v>
          </cell>
          <cell r="J251">
            <v>0.3</v>
          </cell>
          <cell r="K251">
            <v>0.35605423094904159</v>
          </cell>
          <cell r="L251">
            <v>0.35605423094904159</v>
          </cell>
        </row>
        <row r="252">
          <cell r="A252" t="str">
            <v>전통체험 뿌리깊은나무</v>
          </cell>
          <cell r="B252" t="str">
            <v>KBS2</v>
          </cell>
          <cell r="C252" t="str">
            <v>1999/12/01</v>
          </cell>
          <cell r="D252" t="str">
            <v>1999/12/01</v>
          </cell>
          <cell r="E252">
            <v>3</v>
          </cell>
          <cell r="F252">
            <v>3</v>
          </cell>
          <cell r="G252">
            <v>2.0122337962962966</v>
          </cell>
          <cell r="H252">
            <v>2.0478009259259258</v>
          </cell>
          <cell r="I252">
            <v>1</v>
          </cell>
          <cell r="J252">
            <v>0.3</v>
          </cell>
          <cell r="K252">
            <v>0.3</v>
          </cell>
          <cell r="L252">
            <v>0.27727910238429171</v>
          </cell>
        </row>
        <row r="253">
          <cell r="A253" t="str">
            <v>KBS뉴스(1200)</v>
          </cell>
          <cell r="B253" t="str">
            <v>KBS1</v>
          </cell>
          <cell r="C253" t="str">
            <v>1999/12/04</v>
          </cell>
          <cell r="D253" t="str">
            <v>1999/12/05</v>
          </cell>
          <cell r="E253">
            <v>6</v>
          </cell>
          <cell r="F253">
            <v>7</v>
          </cell>
          <cell r="G253">
            <v>0.50012731481481487</v>
          </cell>
          <cell r="H253">
            <v>0.50665509259259256</v>
          </cell>
          <cell r="I253">
            <v>2</v>
          </cell>
          <cell r="J253">
            <v>0.3</v>
          </cell>
          <cell r="K253">
            <v>0.3</v>
          </cell>
          <cell r="L253">
            <v>0.25932678821879385</v>
          </cell>
        </row>
        <row r="254">
          <cell r="A254" t="str">
            <v>정범구의 시사만평</v>
          </cell>
          <cell r="B254" t="str">
            <v>KBS1</v>
          </cell>
          <cell r="C254" t="str">
            <v>1999/12/05</v>
          </cell>
          <cell r="D254" t="str">
            <v>1999/12/05</v>
          </cell>
          <cell r="E254">
            <v>7</v>
          </cell>
          <cell r="F254">
            <v>7</v>
          </cell>
          <cell r="G254">
            <v>0.38501157407407405</v>
          </cell>
          <cell r="H254">
            <v>0.41554398148148147</v>
          </cell>
          <cell r="I254">
            <v>1</v>
          </cell>
          <cell r="J254">
            <v>0.3</v>
          </cell>
          <cell r="K254">
            <v>0.3</v>
          </cell>
          <cell r="L254">
            <v>0.29780271154745208</v>
          </cell>
        </row>
        <row r="255">
          <cell r="A255" t="str">
            <v>특집방송  21세기를말한다</v>
          </cell>
          <cell r="B255" t="str">
            <v>MBC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0.94351851851851853</v>
          </cell>
          <cell r="H255">
            <v>0.98236111111111113</v>
          </cell>
          <cell r="I255">
            <v>1</v>
          </cell>
          <cell r="J255">
            <v>0.3</v>
          </cell>
          <cell r="K255">
            <v>0.3</v>
          </cell>
          <cell r="L255">
            <v>0.35647498831229546</v>
          </cell>
        </row>
        <row r="256">
          <cell r="A256" t="str">
            <v>출발 모닝와이드 2부</v>
          </cell>
          <cell r="B256" t="str">
            <v>SBS</v>
          </cell>
          <cell r="C256" t="str">
            <v>1999/11/29</v>
          </cell>
          <cell r="D256" t="str">
            <v>1999/12/05</v>
          </cell>
          <cell r="E256">
            <v>1</v>
          </cell>
          <cell r="F256">
            <v>7</v>
          </cell>
          <cell r="G256">
            <v>0.27918882275132262</v>
          </cell>
          <cell r="H256">
            <v>0.31268551587301585</v>
          </cell>
          <cell r="I256">
            <v>7</v>
          </cell>
          <cell r="J256">
            <v>0.3</v>
          </cell>
          <cell r="K256">
            <v>0.3</v>
          </cell>
          <cell r="L256">
            <v>0.33669939223936424</v>
          </cell>
        </row>
        <row r="257">
          <cell r="A257" t="str">
            <v>꼬꼬마 텔레토비(재)</v>
          </cell>
          <cell r="B257" t="str">
            <v>KBS2</v>
          </cell>
          <cell r="C257" t="str">
            <v>1999/11/29</v>
          </cell>
          <cell r="D257" t="str">
            <v>1999/12/03</v>
          </cell>
          <cell r="E257">
            <v>1</v>
          </cell>
          <cell r="F257">
            <v>5</v>
          </cell>
          <cell r="G257">
            <v>0.68535185185185188</v>
          </cell>
          <cell r="H257">
            <v>0.70332870370370382</v>
          </cell>
          <cell r="I257">
            <v>5</v>
          </cell>
          <cell r="J257">
            <v>0.3</v>
          </cell>
          <cell r="K257">
            <v>0.3</v>
          </cell>
          <cell r="L257">
            <v>0.2900420757363254</v>
          </cell>
        </row>
        <row r="258">
          <cell r="A258" t="str">
            <v>경제전망대</v>
          </cell>
          <cell r="B258" t="str">
            <v>KBS1</v>
          </cell>
          <cell r="C258" t="str">
            <v>1999/12/05</v>
          </cell>
          <cell r="D258" t="str">
            <v>1999/12/05</v>
          </cell>
          <cell r="E258">
            <v>7</v>
          </cell>
          <cell r="F258">
            <v>7</v>
          </cell>
          <cell r="G258">
            <v>0.36424768518518519</v>
          </cell>
          <cell r="H258">
            <v>0.38343749999999999</v>
          </cell>
          <cell r="I258">
            <v>1</v>
          </cell>
          <cell r="J258">
            <v>0.3</v>
          </cell>
          <cell r="K258">
            <v>0.3</v>
          </cell>
          <cell r="L258">
            <v>0.28840579710144926</v>
          </cell>
        </row>
        <row r="259">
          <cell r="A259" t="str">
            <v>TV유치원 하나 둘 셋</v>
          </cell>
          <cell r="B259" t="str">
            <v>KBS1</v>
          </cell>
          <cell r="C259" t="str">
            <v>1999/11/29</v>
          </cell>
          <cell r="D259" t="str">
            <v>1999/12/04</v>
          </cell>
          <cell r="E259">
            <v>1</v>
          </cell>
          <cell r="F259">
            <v>6</v>
          </cell>
          <cell r="G259">
            <v>0.32299575617283954</v>
          </cell>
          <cell r="H259">
            <v>0.3357368827160494</v>
          </cell>
          <cell r="I259">
            <v>6</v>
          </cell>
          <cell r="J259">
            <v>0.3</v>
          </cell>
          <cell r="K259">
            <v>0.3</v>
          </cell>
          <cell r="L259">
            <v>0.28831229546517068</v>
          </cell>
        </row>
        <row r="260">
          <cell r="A260" t="str">
            <v>건강TV 안녕하십니까(재)</v>
          </cell>
          <cell r="B260" t="str">
            <v>KBS2</v>
          </cell>
          <cell r="C260" t="str">
            <v>1999/11/29</v>
          </cell>
          <cell r="D260" t="str">
            <v>1999/12/03</v>
          </cell>
          <cell r="E260">
            <v>1</v>
          </cell>
          <cell r="F260">
            <v>5</v>
          </cell>
          <cell r="G260">
            <v>0.66475694444444444</v>
          </cell>
          <cell r="H260">
            <v>0.68359490740740747</v>
          </cell>
          <cell r="I260">
            <v>5</v>
          </cell>
          <cell r="J260">
            <v>0.3</v>
          </cell>
          <cell r="K260">
            <v>0.3</v>
          </cell>
          <cell r="L260">
            <v>0.24361851332398318</v>
          </cell>
        </row>
        <row r="261">
          <cell r="A261" t="str">
            <v>특집방송  &lt;어려운이웃에사랑의손길을2부&gt;</v>
          </cell>
          <cell r="B261" t="str">
            <v>KBS1</v>
          </cell>
          <cell r="C261" t="str">
            <v>1999/12/04</v>
          </cell>
          <cell r="D261" t="str">
            <v>1999/12/04</v>
          </cell>
          <cell r="E261">
            <v>6</v>
          </cell>
          <cell r="F261">
            <v>6</v>
          </cell>
          <cell r="G261">
            <v>0.50746527777777783</v>
          </cell>
          <cell r="H261">
            <v>0.58968750000000003</v>
          </cell>
          <cell r="I261">
            <v>1</v>
          </cell>
          <cell r="J261">
            <v>0.3</v>
          </cell>
          <cell r="K261">
            <v>0.3</v>
          </cell>
          <cell r="L261">
            <v>0.30528284244974285</v>
          </cell>
        </row>
        <row r="262">
          <cell r="A262" t="str">
            <v>한선교 정은아의 좋은 아침 1부</v>
          </cell>
          <cell r="B262" t="str">
            <v>SBS</v>
          </cell>
          <cell r="C262" t="str">
            <v>1999/11/29</v>
          </cell>
          <cell r="D262" t="str">
            <v>1999/12/03</v>
          </cell>
          <cell r="E262">
            <v>1</v>
          </cell>
          <cell r="F262">
            <v>5</v>
          </cell>
          <cell r="G262">
            <v>0.37829027777777768</v>
          </cell>
          <cell r="H262">
            <v>0.39652222222222222</v>
          </cell>
          <cell r="I262">
            <v>5</v>
          </cell>
          <cell r="J262">
            <v>0.3</v>
          </cell>
          <cell r="K262">
            <v>0.3</v>
          </cell>
          <cell r="L262">
            <v>0.25736325385694248</v>
          </cell>
        </row>
        <row r="263">
          <cell r="A263" t="str">
            <v>특집방송  세계장애인의날특별앙코르(재)</v>
          </cell>
          <cell r="B263" t="str">
            <v>KBS1</v>
          </cell>
          <cell r="C263" t="str">
            <v>1999/12/03</v>
          </cell>
          <cell r="D263" t="str">
            <v>1999/12/03</v>
          </cell>
          <cell r="E263">
            <v>5</v>
          </cell>
          <cell r="F263">
            <v>5</v>
          </cell>
          <cell r="G263">
            <v>0.64098379629629632</v>
          </cell>
          <cell r="H263">
            <v>0.70594907407407403</v>
          </cell>
          <cell r="I263">
            <v>1</v>
          </cell>
          <cell r="J263">
            <v>0.3</v>
          </cell>
          <cell r="K263">
            <v>0.3</v>
          </cell>
          <cell r="L263">
            <v>0.35745675549322115</v>
          </cell>
        </row>
        <row r="264">
          <cell r="A264" t="str">
            <v>특집방송  2회연속특별기획메이드인코리아21c생존의조건제1편(재)</v>
          </cell>
          <cell r="B264" t="str">
            <v>KBS1</v>
          </cell>
          <cell r="C264" t="str">
            <v>1999/12/01</v>
          </cell>
          <cell r="D264" t="str">
            <v>1999/12/01</v>
          </cell>
          <cell r="E264">
            <v>3</v>
          </cell>
          <cell r="F264">
            <v>3</v>
          </cell>
          <cell r="G264">
            <v>0.65135416666666668</v>
          </cell>
          <cell r="H264">
            <v>0.6778587962962962</v>
          </cell>
          <cell r="I264">
            <v>1</v>
          </cell>
          <cell r="J264">
            <v>0.3</v>
          </cell>
          <cell r="K264">
            <v>0.3</v>
          </cell>
          <cell r="L264">
            <v>0.26157082748948107</v>
          </cell>
        </row>
        <row r="265">
          <cell r="A265" t="str">
            <v>현장르포제3지대</v>
          </cell>
          <cell r="B265" t="str">
            <v>KBS1</v>
          </cell>
          <cell r="C265" t="str">
            <v>1999/12/03</v>
          </cell>
          <cell r="D265" t="str">
            <v>1999/12/03</v>
          </cell>
          <cell r="E265">
            <v>5</v>
          </cell>
          <cell r="F265">
            <v>5</v>
          </cell>
          <cell r="G265">
            <v>2.0127314814814818</v>
          </cell>
          <cell r="H265">
            <v>2.0524652777777774</v>
          </cell>
          <cell r="I265">
            <v>1</v>
          </cell>
          <cell r="J265">
            <v>0.3</v>
          </cell>
          <cell r="K265">
            <v>0.3</v>
          </cell>
          <cell r="L265">
            <v>0.33819541841982231</v>
          </cell>
        </row>
        <row r="266">
          <cell r="A266" t="str">
            <v>TV명인전  배뱅이 명창 이은관</v>
          </cell>
          <cell r="B266" t="str">
            <v>KBS2</v>
          </cell>
          <cell r="C266" t="str">
            <v>1999/11/29</v>
          </cell>
          <cell r="D266" t="str">
            <v>1999/11/29</v>
          </cell>
          <cell r="E266">
            <v>1</v>
          </cell>
          <cell r="F266">
            <v>1</v>
          </cell>
          <cell r="G266">
            <v>2.0448148148148149</v>
          </cell>
          <cell r="H266">
            <v>2.0779166666666669</v>
          </cell>
          <cell r="I266">
            <v>1</v>
          </cell>
          <cell r="J266">
            <v>0.2</v>
          </cell>
          <cell r="K266">
            <v>0.2</v>
          </cell>
          <cell r="L266">
            <v>0.24357176250584386</v>
          </cell>
        </row>
        <row r="267">
          <cell r="A267" t="str">
            <v>생방송 심야토론</v>
          </cell>
          <cell r="B267" t="str">
            <v>KBS1</v>
          </cell>
          <cell r="C267" t="str">
            <v>1999/12/04</v>
          </cell>
          <cell r="D267" t="str">
            <v>1999/12/04</v>
          </cell>
          <cell r="E267">
            <v>6</v>
          </cell>
          <cell r="F267">
            <v>6</v>
          </cell>
          <cell r="G267">
            <v>0.94406250000000003</v>
          </cell>
          <cell r="H267">
            <v>2.0114930555555555</v>
          </cell>
          <cell r="I267">
            <v>1</v>
          </cell>
          <cell r="J267">
            <v>0.2</v>
          </cell>
          <cell r="K267">
            <v>0.2</v>
          </cell>
          <cell r="L267">
            <v>0.15479195885928004</v>
          </cell>
        </row>
        <row r="268">
          <cell r="A268" t="str">
            <v>KBS마감뉴스</v>
          </cell>
          <cell r="B268" t="str">
            <v>KBS1</v>
          </cell>
          <cell r="C268" t="str">
            <v>1999/11/29</v>
          </cell>
          <cell r="D268" t="str">
            <v>1999/12/03</v>
          </cell>
          <cell r="E268">
            <v>1</v>
          </cell>
          <cell r="F268">
            <v>5</v>
          </cell>
          <cell r="G268">
            <v>2.0431412037037036</v>
          </cell>
          <cell r="H268">
            <v>2.0518333333333332</v>
          </cell>
          <cell r="I268">
            <v>5</v>
          </cell>
          <cell r="J268">
            <v>0.2</v>
          </cell>
          <cell r="K268">
            <v>0.2</v>
          </cell>
          <cell r="L268">
            <v>0.1972884525479196</v>
          </cell>
        </row>
        <row r="269">
          <cell r="A269" t="str">
            <v>KBS스포츠  한국아이스하키리그전&lt;광운대:경희대&gt;</v>
          </cell>
          <cell r="B269" t="str">
            <v>KBS1</v>
          </cell>
          <cell r="C269" t="str">
            <v>1999/12/03</v>
          </cell>
          <cell r="D269" t="str">
            <v>1999/12/03</v>
          </cell>
          <cell r="E269">
            <v>5</v>
          </cell>
          <cell r="F269">
            <v>5</v>
          </cell>
          <cell r="G269">
            <v>0.54662037037037037</v>
          </cell>
          <cell r="H269">
            <v>0.63556712962962958</v>
          </cell>
          <cell r="I269">
            <v>1</v>
          </cell>
          <cell r="J269">
            <v>0.2</v>
          </cell>
          <cell r="K269">
            <v>0.2</v>
          </cell>
          <cell r="L269">
            <v>0.14287050023375411</v>
          </cell>
        </row>
        <row r="270">
          <cell r="A270" t="str">
            <v>KBS스포츠  여자핸드볼&lt;한국:헝가리&gt;</v>
          </cell>
          <cell r="B270" t="str">
            <v>KBS1</v>
          </cell>
          <cell r="C270" t="str">
            <v>1999/12/01</v>
          </cell>
          <cell r="D270" t="str">
            <v>1999/12/01</v>
          </cell>
          <cell r="E270">
            <v>3</v>
          </cell>
          <cell r="F270">
            <v>3</v>
          </cell>
          <cell r="G270">
            <v>0.50200231481481483</v>
          </cell>
          <cell r="H270">
            <v>0.5531018518518519</v>
          </cell>
          <cell r="I270">
            <v>1</v>
          </cell>
          <cell r="J270">
            <v>0.2</v>
          </cell>
          <cell r="K270">
            <v>0.2</v>
          </cell>
          <cell r="L270">
            <v>0.23632538569424966</v>
          </cell>
        </row>
        <row r="271">
          <cell r="A271" t="str">
            <v>앙코르미니시리즈&lt;느낌&gt;</v>
          </cell>
          <cell r="B271" t="str">
            <v>KBS2</v>
          </cell>
          <cell r="C271" t="str">
            <v>1999/12/03</v>
          </cell>
          <cell r="D271" t="str">
            <v>1999/12/03</v>
          </cell>
          <cell r="E271">
            <v>5</v>
          </cell>
          <cell r="F271">
            <v>5</v>
          </cell>
          <cell r="G271">
            <v>0.46504629629629629</v>
          </cell>
          <cell r="H271">
            <v>0.49859953703703702</v>
          </cell>
          <cell r="I271">
            <v>1</v>
          </cell>
          <cell r="J271">
            <v>0.2</v>
          </cell>
          <cell r="K271">
            <v>0.2</v>
          </cell>
          <cell r="L271">
            <v>0.18873305282842451</v>
          </cell>
        </row>
        <row r="272">
          <cell r="A272" t="str">
            <v>특집방송  2회연속특별기획메이드인코리아21c생존의조건제2편(재)</v>
          </cell>
          <cell r="B272" t="str">
            <v>KBS1</v>
          </cell>
          <cell r="C272" t="str">
            <v>1999/12/01</v>
          </cell>
          <cell r="D272" t="str">
            <v>1999/12/01</v>
          </cell>
          <cell r="E272">
            <v>3</v>
          </cell>
          <cell r="F272">
            <v>3</v>
          </cell>
          <cell r="G272">
            <v>0.67883101851851846</v>
          </cell>
          <cell r="H272">
            <v>0.7049537037037038</v>
          </cell>
          <cell r="I272">
            <v>1</v>
          </cell>
          <cell r="J272">
            <v>0.2</v>
          </cell>
          <cell r="K272">
            <v>0.2</v>
          </cell>
          <cell r="L272">
            <v>0.24488078541374478</v>
          </cell>
        </row>
        <row r="273">
          <cell r="A273" t="str">
            <v>특선외화시리즈&lt;손자병법&gt;</v>
          </cell>
          <cell r="B273" t="str">
            <v>SBS</v>
          </cell>
          <cell r="C273" t="str">
            <v>1999/11/29</v>
          </cell>
          <cell r="D273" t="str">
            <v>1999/12/03</v>
          </cell>
          <cell r="E273">
            <v>1</v>
          </cell>
          <cell r="F273">
            <v>5</v>
          </cell>
          <cell r="G273">
            <v>0.47280613425925921</v>
          </cell>
          <cell r="H273">
            <v>0.50505324074074065</v>
          </cell>
          <cell r="I273">
            <v>4</v>
          </cell>
          <cell r="J273">
            <v>0.2</v>
          </cell>
          <cell r="K273">
            <v>0.2</v>
          </cell>
          <cell r="L273">
            <v>0.1825619448340346</v>
          </cell>
        </row>
        <row r="274">
          <cell r="A274" t="str">
            <v>환경스페셜(재)</v>
          </cell>
          <cell r="B274" t="str">
            <v>KBS1</v>
          </cell>
          <cell r="C274" t="str">
            <v>1999/11/29</v>
          </cell>
          <cell r="D274" t="str">
            <v>1999/11/30</v>
          </cell>
          <cell r="E274">
            <v>1</v>
          </cell>
          <cell r="F274">
            <v>2</v>
          </cell>
          <cell r="G274">
            <v>0.67489583333333336</v>
          </cell>
          <cell r="H274">
            <v>0.70377314814814818</v>
          </cell>
          <cell r="I274">
            <v>2</v>
          </cell>
          <cell r="J274">
            <v>0.2</v>
          </cell>
          <cell r="K274">
            <v>0.2</v>
          </cell>
          <cell r="L274">
            <v>0.16722767648433848</v>
          </cell>
        </row>
        <row r="275">
          <cell r="A275" t="str">
            <v>KBS2 뉴스(0845)</v>
          </cell>
          <cell r="B275" t="str">
            <v>KBS2</v>
          </cell>
          <cell r="C275" t="str">
            <v>1999/11/29</v>
          </cell>
          <cell r="D275" t="str">
            <v>1999/12/04</v>
          </cell>
          <cell r="E275">
            <v>1</v>
          </cell>
          <cell r="F275">
            <v>6</v>
          </cell>
          <cell r="G275">
            <v>0.3644444444444444</v>
          </cell>
          <cell r="H275">
            <v>0.37271797839506166</v>
          </cell>
          <cell r="I275">
            <v>6</v>
          </cell>
          <cell r="J275">
            <v>0.2</v>
          </cell>
          <cell r="K275">
            <v>0.2</v>
          </cell>
          <cell r="L275">
            <v>0.15839177185600747</v>
          </cell>
        </row>
        <row r="276">
          <cell r="A276" t="str">
            <v>문화탐험 오늘</v>
          </cell>
          <cell r="B276" t="str">
            <v>KBS2</v>
          </cell>
          <cell r="C276" t="str">
            <v>1999/12/02</v>
          </cell>
          <cell r="D276" t="str">
            <v>1999/12/02</v>
          </cell>
          <cell r="E276">
            <v>4</v>
          </cell>
          <cell r="F276">
            <v>4</v>
          </cell>
          <cell r="G276">
            <v>2.0150810185185186</v>
          </cell>
          <cell r="H276">
            <v>2.0485416666666669</v>
          </cell>
          <cell r="I276">
            <v>1</v>
          </cell>
          <cell r="J276">
            <v>0.2</v>
          </cell>
          <cell r="K276">
            <v>0.2</v>
          </cell>
          <cell r="L276">
            <v>0.20902290790088829</v>
          </cell>
        </row>
        <row r="277">
          <cell r="A277" t="str">
            <v>행복채널</v>
          </cell>
          <cell r="B277" t="str">
            <v>KBS2</v>
          </cell>
          <cell r="C277" t="str">
            <v>1999/11/29</v>
          </cell>
          <cell r="D277" t="str">
            <v>1999/12/03</v>
          </cell>
          <cell r="E277">
            <v>1</v>
          </cell>
          <cell r="F277">
            <v>5</v>
          </cell>
          <cell r="G277">
            <v>0.39721990740740742</v>
          </cell>
          <cell r="H277">
            <v>0.45058333333333334</v>
          </cell>
          <cell r="I277">
            <v>5</v>
          </cell>
          <cell r="J277">
            <v>0.2</v>
          </cell>
          <cell r="K277">
            <v>0.2</v>
          </cell>
          <cell r="L277">
            <v>0.2292660121552127</v>
          </cell>
        </row>
        <row r="278">
          <cell r="A278" t="str">
            <v>MBC뉴스(1050)</v>
          </cell>
          <cell r="B278" t="str">
            <v>MBC</v>
          </cell>
          <cell r="C278" t="str">
            <v>1999/11/29</v>
          </cell>
          <cell r="D278" t="str">
            <v>1999/12/03</v>
          </cell>
          <cell r="E278">
            <v>1</v>
          </cell>
          <cell r="F278">
            <v>5</v>
          </cell>
          <cell r="G278">
            <v>0.45373379629629634</v>
          </cell>
          <cell r="H278">
            <v>0.46096932870370361</v>
          </cell>
          <cell r="I278">
            <v>5</v>
          </cell>
          <cell r="K278">
            <v>0.11398457583547557</v>
          </cell>
          <cell r="L278">
            <v>0.11398457583547557</v>
          </cell>
        </row>
        <row r="279">
          <cell r="A279" t="str">
            <v>특집방송  IMF2년시련과극복</v>
          </cell>
          <cell r="B279" t="str">
            <v>SBS</v>
          </cell>
          <cell r="C279" t="str">
            <v>1999/11/30</v>
          </cell>
          <cell r="D279" t="str">
            <v>1999/11/30</v>
          </cell>
          <cell r="E279">
            <v>2</v>
          </cell>
          <cell r="F279">
            <v>2</v>
          </cell>
          <cell r="G279">
            <v>0.9659375</v>
          </cell>
          <cell r="H279">
            <v>2.0098148148148152</v>
          </cell>
          <cell r="I279">
            <v>1</v>
          </cell>
          <cell r="K279">
            <v>0.1086764705882353</v>
          </cell>
          <cell r="L279">
            <v>0.1086764705882353</v>
          </cell>
        </row>
        <row r="280">
          <cell r="A280" t="str">
            <v>시청자 의견을 듣습니다</v>
          </cell>
          <cell r="B280" t="str">
            <v>KBS1</v>
          </cell>
          <cell r="C280" t="str">
            <v>1999/12/05</v>
          </cell>
          <cell r="D280" t="str">
            <v>1999/12/05</v>
          </cell>
          <cell r="E280">
            <v>7</v>
          </cell>
          <cell r="F280">
            <v>7</v>
          </cell>
          <cell r="G280">
            <v>0.46688657407407402</v>
          </cell>
          <cell r="H280">
            <v>0.49890046296296298</v>
          </cell>
          <cell r="I280">
            <v>1</v>
          </cell>
          <cell r="J280">
            <v>0.1</v>
          </cell>
          <cell r="K280">
            <v>0.1</v>
          </cell>
          <cell r="L280">
            <v>7.3772791023842918E-2</v>
          </cell>
        </row>
        <row r="281">
          <cell r="A281" t="str">
            <v>일자리 100만개를 만듭시다</v>
          </cell>
          <cell r="B281" t="str">
            <v>KBS1</v>
          </cell>
          <cell r="C281" t="str">
            <v>1999/12/03</v>
          </cell>
          <cell r="D281" t="str">
            <v>1999/12/03</v>
          </cell>
          <cell r="E281">
            <v>5</v>
          </cell>
          <cell r="F281">
            <v>5</v>
          </cell>
          <cell r="G281">
            <v>0.46861111111111109</v>
          </cell>
          <cell r="H281">
            <v>0.5461111111111111</v>
          </cell>
          <cell r="I281">
            <v>1</v>
          </cell>
          <cell r="J281">
            <v>0.1</v>
          </cell>
          <cell r="K281">
            <v>0.1</v>
          </cell>
          <cell r="L281">
            <v>6.3487611033193073E-2</v>
          </cell>
        </row>
        <row r="282">
          <cell r="A282" t="str">
            <v>꼬꼬마 텔레토비</v>
          </cell>
          <cell r="B282" t="str">
            <v>KBS2</v>
          </cell>
          <cell r="C282" t="str">
            <v>1999/11/29</v>
          </cell>
          <cell r="D282" t="str">
            <v>1999/12/04</v>
          </cell>
          <cell r="E282">
            <v>1</v>
          </cell>
          <cell r="F282">
            <v>6</v>
          </cell>
          <cell r="G282">
            <v>0.34333719135802471</v>
          </cell>
          <cell r="H282">
            <v>0.36193672839506169</v>
          </cell>
          <cell r="I282">
            <v>6</v>
          </cell>
          <cell r="J282">
            <v>0.1</v>
          </cell>
          <cell r="K282">
            <v>0.1</v>
          </cell>
          <cell r="L282">
            <v>0.10439457690509585</v>
          </cell>
        </row>
        <row r="283">
          <cell r="A283" t="str">
            <v>네트워크우수작시리즈</v>
          </cell>
          <cell r="B283" t="str">
            <v>MBC</v>
          </cell>
          <cell r="C283" t="str">
            <v>1999/11/29</v>
          </cell>
          <cell r="D283" t="str">
            <v>1999/12/03</v>
          </cell>
          <cell r="E283">
            <v>1</v>
          </cell>
          <cell r="F283">
            <v>5</v>
          </cell>
          <cell r="G283">
            <v>0.46256076388888889</v>
          </cell>
          <cell r="H283">
            <v>0.49568865740740736</v>
          </cell>
          <cell r="I283">
            <v>4</v>
          </cell>
          <cell r="J283">
            <v>0.1</v>
          </cell>
          <cell r="K283">
            <v>0.1</v>
          </cell>
          <cell r="L283">
            <v>0.10883590462833098</v>
          </cell>
        </row>
        <row r="284">
          <cell r="A284" t="str">
            <v>MBC아침뉴스2000 1부</v>
          </cell>
          <cell r="B284" t="str">
            <v>MBC</v>
          </cell>
          <cell r="C284" t="str">
            <v>1999/11/29</v>
          </cell>
          <cell r="D284" t="str">
            <v>1999/12/04</v>
          </cell>
          <cell r="E284">
            <v>1</v>
          </cell>
          <cell r="F284">
            <v>6</v>
          </cell>
          <cell r="G284">
            <v>0.24970871913580248</v>
          </cell>
          <cell r="H284">
            <v>0.26924768518518521</v>
          </cell>
          <cell r="I284">
            <v>6</v>
          </cell>
          <cell r="J284">
            <v>0.1</v>
          </cell>
          <cell r="K284">
            <v>0.1</v>
          </cell>
          <cell r="L284">
            <v>9.8644226273959801E-2</v>
          </cell>
        </row>
        <row r="285">
          <cell r="A285" t="str">
            <v>특집방송  창사특집생방송새천년D-30 1부</v>
          </cell>
          <cell r="B285" t="str">
            <v>MBC</v>
          </cell>
          <cell r="C285" t="str">
            <v>1999/12/02</v>
          </cell>
          <cell r="D285" t="str">
            <v>1999/12/02</v>
          </cell>
          <cell r="E285">
            <v>4</v>
          </cell>
          <cell r="F285">
            <v>4</v>
          </cell>
          <cell r="G285">
            <v>0.46194444444444444</v>
          </cell>
          <cell r="H285">
            <v>0.50656250000000003</v>
          </cell>
          <cell r="I285">
            <v>1</v>
          </cell>
          <cell r="J285">
            <v>0.1</v>
          </cell>
          <cell r="K285">
            <v>0.1</v>
          </cell>
          <cell r="L285">
            <v>0.14067321178120615</v>
          </cell>
        </row>
        <row r="286">
          <cell r="A286" t="str">
            <v>테마기행 고향</v>
          </cell>
          <cell r="B286" t="str">
            <v>KBS2</v>
          </cell>
          <cell r="C286" t="str">
            <v>1999/12/05</v>
          </cell>
          <cell r="D286" t="str">
            <v>1999/12/05</v>
          </cell>
          <cell r="E286">
            <v>7</v>
          </cell>
          <cell r="F286">
            <v>7</v>
          </cell>
          <cell r="G286">
            <v>0.29886574074074074</v>
          </cell>
          <cell r="H286">
            <v>0.32481481481481483</v>
          </cell>
          <cell r="I286">
            <v>1</v>
          </cell>
          <cell r="J286">
            <v>0.1</v>
          </cell>
          <cell r="K286">
            <v>0.1</v>
          </cell>
          <cell r="L286">
            <v>9.3875642823749425E-2</v>
          </cell>
        </row>
        <row r="287">
          <cell r="A287" t="str">
            <v>특집방송  민원봉사대상</v>
          </cell>
          <cell r="B287" t="str">
            <v>SBS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0.5060972222222222</v>
          </cell>
          <cell r="H287">
            <v>0.55338425925925916</v>
          </cell>
          <cell r="I287">
            <v>1</v>
          </cell>
          <cell r="J287">
            <v>0.1</v>
          </cell>
          <cell r="K287">
            <v>0.1</v>
          </cell>
          <cell r="L287">
            <v>6.1757830762038335E-2</v>
          </cell>
        </row>
        <row r="288">
          <cell r="A288" t="str">
            <v>대화 세기를 넘어서</v>
          </cell>
          <cell r="B288" t="str">
            <v>KBS1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0.99010416666666667</v>
          </cell>
          <cell r="H288">
            <v>2.0320023148148145</v>
          </cell>
          <cell r="I288">
            <v>1</v>
          </cell>
          <cell r="J288">
            <v>0.1</v>
          </cell>
          <cell r="K288">
            <v>0.1</v>
          </cell>
          <cell r="L288">
            <v>0.10196353436185135</v>
          </cell>
        </row>
        <row r="289">
          <cell r="A289" t="str">
            <v>특집방송  &lt;장애인먼저&gt;실천우수단체시상식</v>
          </cell>
          <cell r="B289" t="str">
            <v>MBC</v>
          </cell>
          <cell r="C289" t="str">
            <v>1999/12/03</v>
          </cell>
          <cell r="D289" t="str">
            <v>1999/12/03</v>
          </cell>
          <cell r="E289">
            <v>5</v>
          </cell>
          <cell r="F289">
            <v>5</v>
          </cell>
          <cell r="G289">
            <v>0.6388773148148148</v>
          </cell>
          <cell r="H289">
            <v>0.66388888888888886</v>
          </cell>
          <cell r="I289">
            <v>1</v>
          </cell>
          <cell r="J289">
            <v>0.1</v>
          </cell>
          <cell r="K289">
            <v>0.1</v>
          </cell>
          <cell r="L289">
            <v>6.9097709209911179E-2</v>
          </cell>
        </row>
        <row r="290">
          <cell r="A290" t="str">
            <v>위성앙코르세계의헤드라인</v>
          </cell>
          <cell r="B290" t="str">
            <v>KBS1</v>
          </cell>
          <cell r="C290" t="str">
            <v>1999/12/05</v>
          </cell>
          <cell r="D290" t="str">
            <v>1999/12/05</v>
          </cell>
          <cell r="E290">
            <v>7</v>
          </cell>
          <cell r="F290">
            <v>7</v>
          </cell>
          <cell r="G290">
            <v>2.0176736111111113</v>
          </cell>
          <cell r="H290">
            <v>2.058796296296296</v>
          </cell>
          <cell r="I290">
            <v>1</v>
          </cell>
          <cell r="J290">
            <v>0.1</v>
          </cell>
          <cell r="K290">
            <v>0.1</v>
          </cell>
          <cell r="L290">
            <v>0.11612903225806452</v>
          </cell>
        </row>
        <row r="291">
          <cell r="A291" t="str">
            <v>건강TV 안녕하십니까</v>
          </cell>
          <cell r="B291" t="str">
            <v>KBS2</v>
          </cell>
          <cell r="C291" t="str">
            <v>1999/11/29</v>
          </cell>
          <cell r="D291" t="str">
            <v>1999/12/03</v>
          </cell>
          <cell r="E291">
            <v>1</v>
          </cell>
          <cell r="F291">
            <v>5</v>
          </cell>
          <cell r="G291">
            <v>0.27039583333333334</v>
          </cell>
          <cell r="H291">
            <v>0.28983564814814811</v>
          </cell>
          <cell r="I291">
            <v>5</v>
          </cell>
          <cell r="J291">
            <v>0.1</v>
          </cell>
          <cell r="K291">
            <v>0.1</v>
          </cell>
          <cell r="L291">
            <v>0.10383356708742404</v>
          </cell>
        </row>
        <row r="292">
          <cell r="A292" t="str">
            <v>KBS뉴스(1050)</v>
          </cell>
          <cell r="B292" t="str">
            <v>KBS1</v>
          </cell>
          <cell r="C292" t="str">
            <v>1999/11/29</v>
          </cell>
          <cell r="D292" t="str">
            <v>1999/12/03</v>
          </cell>
          <cell r="E292">
            <v>1</v>
          </cell>
          <cell r="F292">
            <v>5</v>
          </cell>
          <cell r="G292">
            <v>0.45408564814814822</v>
          </cell>
          <cell r="H292">
            <v>0.4607916666666666</v>
          </cell>
          <cell r="I292">
            <v>5</v>
          </cell>
          <cell r="J292">
            <v>0.1</v>
          </cell>
          <cell r="K292">
            <v>0.1</v>
          </cell>
          <cell r="L292">
            <v>6.8630201028518009E-2</v>
          </cell>
        </row>
        <row r="293">
          <cell r="A293" t="str">
            <v>생방송 행복찾기 2부</v>
          </cell>
          <cell r="B293" t="str">
            <v>SBS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0.46228703703703705</v>
          </cell>
          <cell r="H293">
            <v>0.4965162037037037</v>
          </cell>
          <cell r="I293">
            <v>1</v>
          </cell>
          <cell r="J293">
            <v>0.1</v>
          </cell>
          <cell r="K293">
            <v>0.1</v>
          </cell>
          <cell r="L293">
            <v>0.10397381954184198</v>
          </cell>
        </row>
        <row r="294">
          <cell r="A294" t="str">
            <v>도전 주부가요스타</v>
          </cell>
          <cell r="B294" t="str">
            <v>KBS2</v>
          </cell>
          <cell r="C294" t="str">
            <v>1999/12/04</v>
          </cell>
          <cell r="D294" t="str">
            <v>1999/12/04</v>
          </cell>
          <cell r="E294">
            <v>6</v>
          </cell>
          <cell r="F294">
            <v>6</v>
          </cell>
          <cell r="G294">
            <v>0.39809027777777778</v>
          </cell>
          <cell r="H294">
            <v>0.43846064814814811</v>
          </cell>
          <cell r="I294">
            <v>1</v>
          </cell>
          <cell r="J294">
            <v>0.1</v>
          </cell>
          <cell r="K294">
            <v>0.1</v>
          </cell>
          <cell r="L294">
            <v>9.0696587190275832E-2</v>
          </cell>
        </row>
        <row r="295">
          <cell r="A295" t="str">
            <v>SBS스포츠  유럽남미축구최강전</v>
          </cell>
          <cell r="B295" t="str">
            <v>SBS</v>
          </cell>
          <cell r="C295" t="str">
            <v>1999/12/01</v>
          </cell>
          <cell r="D295" t="str">
            <v>1999/12/01</v>
          </cell>
          <cell r="E295">
            <v>3</v>
          </cell>
          <cell r="F295">
            <v>3</v>
          </cell>
          <cell r="G295">
            <v>0.46664351851851843</v>
          </cell>
          <cell r="H295">
            <v>0.54862037037037037</v>
          </cell>
          <cell r="I295">
            <v>1</v>
          </cell>
          <cell r="J295">
            <v>0.1</v>
          </cell>
          <cell r="K295">
            <v>0.1</v>
          </cell>
          <cell r="L295">
            <v>0.1069658719027583</v>
          </cell>
        </row>
        <row r="296">
          <cell r="A296" t="str">
            <v>KBS뉴스(1900)</v>
          </cell>
          <cell r="B296" t="str">
            <v>KBS1</v>
          </cell>
          <cell r="C296" t="str">
            <v>1999/12/05</v>
          </cell>
          <cell r="D296" t="str">
            <v>1999/12/05</v>
          </cell>
          <cell r="E296">
            <v>7</v>
          </cell>
          <cell r="F296">
            <v>7</v>
          </cell>
          <cell r="G296">
            <v>0.79166666666666663</v>
          </cell>
          <cell r="H296">
            <v>0.7982407407407407</v>
          </cell>
          <cell r="I296">
            <v>1</v>
          </cell>
          <cell r="J296">
            <v>0.1</v>
          </cell>
          <cell r="K296">
            <v>0.1</v>
          </cell>
          <cell r="L296">
            <v>5.1706404862085088E-2</v>
          </cell>
        </row>
        <row r="297">
          <cell r="A297" t="str">
            <v>수요기획</v>
          </cell>
          <cell r="B297" t="str">
            <v>KBS1</v>
          </cell>
          <cell r="C297" t="str">
            <v>1999/12/01</v>
          </cell>
          <cell r="D297" t="str">
            <v>1999/12/01</v>
          </cell>
          <cell r="E297">
            <v>3</v>
          </cell>
          <cell r="F297">
            <v>3</v>
          </cell>
          <cell r="G297">
            <v>2.001099537037037</v>
          </cell>
          <cell r="H297">
            <v>2.030474537037037</v>
          </cell>
          <cell r="I297">
            <v>1</v>
          </cell>
          <cell r="J297">
            <v>0.1</v>
          </cell>
          <cell r="K297">
            <v>0.1</v>
          </cell>
          <cell r="L297">
            <v>0.10883590462833098</v>
          </cell>
        </row>
        <row r="298">
          <cell r="A298" t="str">
            <v>MBC가요콘서트</v>
          </cell>
          <cell r="B298" t="str">
            <v>MBC</v>
          </cell>
          <cell r="C298" t="str">
            <v>1999/12/03</v>
          </cell>
          <cell r="D298" t="str">
            <v>1999/12/03</v>
          </cell>
          <cell r="E298">
            <v>5</v>
          </cell>
          <cell r="F298">
            <v>5</v>
          </cell>
          <cell r="G298">
            <v>2.0353472222222222</v>
          </cell>
          <cell r="H298">
            <v>2.0705671296296293</v>
          </cell>
          <cell r="I298">
            <v>1</v>
          </cell>
          <cell r="J298">
            <v>0.1</v>
          </cell>
          <cell r="K298">
            <v>0.1</v>
          </cell>
          <cell r="L298">
            <v>6.1056568489948587E-2</v>
          </cell>
        </row>
        <row r="299">
          <cell r="A299" t="str">
            <v>TV문화기행</v>
          </cell>
          <cell r="B299" t="str">
            <v>KBS2</v>
          </cell>
          <cell r="C299" t="str">
            <v>1999/11/30</v>
          </cell>
          <cell r="D299" t="str">
            <v>1999/11/30</v>
          </cell>
          <cell r="E299">
            <v>2</v>
          </cell>
          <cell r="F299">
            <v>2</v>
          </cell>
          <cell r="G299">
            <v>2.0128124999999999</v>
          </cell>
          <cell r="H299">
            <v>2.0452777777777778</v>
          </cell>
          <cell r="I299">
            <v>1</v>
          </cell>
          <cell r="J299">
            <v>0.1</v>
          </cell>
          <cell r="K299">
            <v>0.1</v>
          </cell>
          <cell r="L299">
            <v>9.9064983637213666E-2</v>
          </cell>
        </row>
        <row r="300">
          <cell r="A300" t="str">
            <v>KBS뉴스(0935)</v>
          </cell>
          <cell r="B300" t="str">
            <v>KBS1</v>
          </cell>
          <cell r="C300" t="str">
            <v>1999/11/29</v>
          </cell>
          <cell r="D300" t="str">
            <v>1999/12/04</v>
          </cell>
          <cell r="E300">
            <v>1</v>
          </cell>
          <cell r="F300">
            <v>6</v>
          </cell>
          <cell r="G300">
            <v>0.39612654320987656</v>
          </cell>
          <cell r="H300">
            <v>0.41471643518518525</v>
          </cell>
          <cell r="I300">
            <v>6</v>
          </cell>
          <cell r="J300">
            <v>0.1</v>
          </cell>
          <cell r="K300">
            <v>0.1</v>
          </cell>
          <cell r="L300">
            <v>6.5731650303880326E-2</v>
          </cell>
        </row>
        <row r="301">
          <cell r="A301" t="str">
            <v>특집방송  IMF2년특별기획&lt;세계경제를움직이는국제신용평가의두얼굴&gt;</v>
          </cell>
          <cell r="B301" t="str">
            <v>KBS1</v>
          </cell>
          <cell r="C301" t="str">
            <v>1999/11/30</v>
          </cell>
          <cell r="D301" t="str">
            <v>1999/11/30</v>
          </cell>
          <cell r="E301">
            <v>2</v>
          </cell>
          <cell r="F301">
            <v>2</v>
          </cell>
          <cell r="G301">
            <v>2.011412037037037</v>
          </cell>
          <cell r="H301">
            <v>2.042395833333333</v>
          </cell>
          <cell r="I301">
            <v>1</v>
          </cell>
          <cell r="J301">
            <v>0.1</v>
          </cell>
          <cell r="K301">
            <v>0.1</v>
          </cell>
          <cell r="L301">
            <v>7.3772791023842918E-2</v>
          </cell>
        </row>
        <row r="302">
          <cell r="A302" t="str">
            <v>KBS2 스포츠  &lt;JC페니클레식골프&gt;</v>
          </cell>
          <cell r="B302" t="str">
            <v>KBS2</v>
          </cell>
          <cell r="C302" t="str">
            <v>1999/12/04</v>
          </cell>
          <cell r="D302" t="str">
            <v>1999/12/04</v>
          </cell>
          <cell r="E302">
            <v>6</v>
          </cell>
          <cell r="F302">
            <v>6</v>
          </cell>
          <cell r="G302">
            <v>0.22836805555555553</v>
          </cell>
          <cell r="H302">
            <v>0.28953703703703704</v>
          </cell>
          <cell r="I302">
            <v>1</v>
          </cell>
          <cell r="J302">
            <v>0.1</v>
          </cell>
          <cell r="K302">
            <v>0.1</v>
          </cell>
          <cell r="L302">
            <v>8.7330528284244979E-2</v>
          </cell>
        </row>
        <row r="303">
          <cell r="A303" t="str">
            <v>푸른세상만들기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0.30571759259259262</v>
          </cell>
          <cell r="H303">
            <v>0.32991126543209881</v>
          </cell>
          <cell r="I303">
            <v>1</v>
          </cell>
          <cell r="K303">
            <v>9.6191051995163243E-2</v>
          </cell>
          <cell r="L303">
            <v>9.6191051995163243E-2</v>
          </cell>
        </row>
        <row r="304">
          <cell r="A304" t="str">
            <v>도레미 여행</v>
          </cell>
          <cell r="B304" t="str">
            <v>EBS</v>
          </cell>
          <cell r="C304" t="str">
            <v>1999/12/03</v>
          </cell>
          <cell r="D304" t="str">
            <v>1999/12/03</v>
          </cell>
          <cell r="E304">
            <v>5</v>
          </cell>
          <cell r="F304">
            <v>5</v>
          </cell>
          <cell r="G304">
            <v>0.72269675925925936</v>
          </cell>
          <cell r="H304">
            <v>0.73525462962962962</v>
          </cell>
          <cell r="K304">
            <v>0</v>
          </cell>
          <cell r="L304">
            <v>0</v>
          </cell>
        </row>
        <row r="305">
          <cell r="A305" t="str">
            <v>생방송섹션오늘</v>
          </cell>
          <cell r="B305" t="str">
            <v>PSB</v>
          </cell>
          <cell r="C305" t="str">
            <v>1999/11/29</v>
          </cell>
          <cell r="D305" t="str">
            <v>1999/12/04</v>
          </cell>
          <cell r="E305">
            <v>1</v>
          </cell>
          <cell r="F305">
            <v>6</v>
          </cell>
          <cell r="G305">
            <v>0.3227237654320988</v>
          </cell>
          <cell r="H305">
            <v>0.34586033950617284</v>
          </cell>
          <cell r="K305">
            <v>0</v>
          </cell>
          <cell r="L305">
            <v>0</v>
          </cell>
        </row>
        <row r="306">
          <cell r="A306" t="str">
            <v>생방송영남을달린다</v>
          </cell>
          <cell r="B306" t="str">
            <v>MBC</v>
          </cell>
          <cell r="C306" t="str">
            <v>1999/12/04</v>
          </cell>
          <cell r="D306" t="str">
            <v>1999/12/04</v>
          </cell>
          <cell r="E306">
            <v>6</v>
          </cell>
          <cell r="F306">
            <v>6</v>
          </cell>
          <cell r="G306">
            <v>0.33877314814814818</v>
          </cell>
          <cell r="H306">
            <v>0.36978009259259265</v>
          </cell>
          <cell r="K306">
            <v>0</v>
          </cell>
          <cell r="L306">
            <v>0</v>
          </cell>
        </row>
        <row r="307">
          <cell r="A307" t="str">
            <v>생방송접속풍물기행</v>
          </cell>
          <cell r="B307" t="str">
            <v>PSB</v>
          </cell>
          <cell r="C307" t="str">
            <v>1999/11/29</v>
          </cell>
          <cell r="D307" t="str">
            <v>1999/11/29</v>
          </cell>
          <cell r="E307">
            <v>1</v>
          </cell>
          <cell r="F307">
            <v>1</v>
          </cell>
          <cell r="G307">
            <v>0.80099537037037039</v>
          </cell>
          <cell r="H307">
            <v>0.82863425925925915</v>
          </cell>
          <cell r="K307">
            <v>0</v>
          </cell>
          <cell r="L307">
            <v>0</v>
          </cell>
        </row>
        <row r="308">
          <cell r="A308" t="str">
            <v>뉴스IN뉴스</v>
          </cell>
          <cell r="B308" t="str">
            <v>iTV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0.83140046296296299</v>
          </cell>
          <cell r="H308">
            <v>0.87268518518518512</v>
          </cell>
          <cell r="K308">
            <v>0</v>
          </cell>
          <cell r="L308">
            <v>0</v>
          </cell>
        </row>
        <row r="309">
          <cell r="A309" t="str">
            <v>도올 김용옥의  알기쉬운 동양고전</v>
          </cell>
          <cell r="B309" t="str">
            <v>EBS</v>
          </cell>
          <cell r="C309" t="str">
            <v>1999/11/29</v>
          </cell>
          <cell r="D309" t="str">
            <v>1999/12/02</v>
          </cell>
          <cell r="E309">
            <v>1</v>
          </cell>
          <cell r="F309">
            <v>4</v>
          </cell>
          <cell r="G309">
            <v>0.94423900462962962</v>
          </cell>
          <cell r="H309">
            <v>0.97188946759259265</v>
          </cell>
          <cell r="K309">
            <v>0</v>
          </cell>
          <cell r="L309">
            <v>0</v>
          </cell>
        </row>
        <row r="310">
          <cell r="A310" t="str">
            <v>생방송토요일이좋다</v>
          </cell>
          <cell r="B310" t="str">
            <v>MBC</v>
          </cell>
          <cell r="C310" t="str">
            <v>1999/12/04</v>
          </cell>
          <cell r="D310" t="str">
            <v>1999/12/04</v>
          </cell>
          <cell r="E310">
            <v>6</v>
          </cell>
          <cell r="F310">
            <v>6</v>
          </cell>
          <cell r="G310">
            <v>0.33804398148148151</v>
          </cell>
          <cell r="H310">
            <v>0.37260416666666668</v>
          </cell>
          <cell r="K310">
            <v>0</v>
          </cell>
          <cell r="L310">
            <v>0</v>
          </cell>
        </row>
        <row r="311">
          <cell r="A311" t="str">
            <v>다큐이사람</v>
          </cell>
          <cell r="B311" t="str">
            <v>EBS</v>
          </cell>
          <cell r="C311" t="str">
            <v>1999/12/05</v>
          </cell>
          <cell r="D311" t="str">
            <v>1999/12/05</v>
          </cell>
          <cell r="E311">
            <v>7</v>
          </cell>
          <cell r="F311">
            <v>7</v>
          </cell>
          <cell r="G311">
            <v>0.81957175925925929</v>
          </cell>
          <cell r="H311">
            <v>0.84561342592592592</v>
          </cell>
          <cell r="K311">
            <v>0</v>
          </cell>
          <cell r="L311">
            <v>0</v>
          </cell>
        </row>
        <row r="312">
          <cell r="A312" t="str">
            <v>건강클리닉(재)</v>
          </cell>
          <cell r="B312" t="str">
            <v>EBS</v>
          </cell>
          <cell r="C312" t="str">
            <v>1999/12/04</v>
          </cell>
          <cell r="D312" t="str">
            <v>1999/12/04</v>
          </cell>
          <cell r="E312">
            <v>6</v>
          </cell>
          <cell r="F312">
            <v>6</v>
          </cell>
          <cell r="G312">
            <v>0.36107638888888888</v>
          </cell>
          <cell r="H312">
            <v>0.38732638888888887</v>
          </cell>
          <cell r="K312">
            <v>0</v>
          </cell>
          <cell r="L312">
            <v>0</v>
          </cell>
        </row>
        <row r="313">
          <cell r="A313" t="str">
            <v>대학정보뱅크</v>
          </cell>
          <cell r="B313" t="str">
            <v>EBS</v>
          </cell>
          <cell r="C313" t="str">
            <v>1999/11/29</v>
          </cell>
          <cell r="D313" t="str">
            <v>1999/12/03</v>
          </cell>
          <cell r="E313">
            <v>1</v>
          </cell>
          <cell r="F313">
            <v>5</v>
          </cell>
          <cell r="G313">
            <v>2.0137569444444443</v>
          </cell>
          <cell r="H313">
            <v>2.047462962962963</v>
          </cell>
          <cell r="K313">
            <v>0</v>
          </cell>
          <cell r="L313">
            <v>0</v>
          </cell>
        </row>
        <row r="314">
          <cell r="A314" t="str">
            <v>생방송빛고을새아침</v>
          </cell>
          <cell r="B314" t="str">
            <v>KBC</v>
          </cell>
          <cell r="C314" t="str">
            <v>1999/11/29</v>
          </cell>
          <cell r="D314" t="str">
            <v>1999/11/30</v>
          </cell>
          <cell r="E314">
            <v>1</v>
          </cell>
          <cell r="F314">
            <v>2</v>
          </cell>
          <cell r="G314">
            <v>0.32485532407407408</v>
          </cell>
          <cell r="H314">
            <v>0.35272569444444446</v>
          </cell>
          <cell r="K314">
            <v>0</v>
          </cell>
          <cell r="L314">
            <v>0</v>
          </cell>
        </row>
        <row r="315">
          <cell r="A315" t="str">
            <v>대학가중계(재)</v>
          </cell>
          <cell r="B315" t="str">
            <v>EBS</v>
          </cell>
          <cell r="C315" t="str">
            <v>1999/12/04</v>
          </cell>
          <cell r="D315" t="str">
            <v>1999/12/04</v>
          </cell>
          <cell r="E315">
            <v>6</v>
          </cell>
          <cell r="F315">
            <v>6</v>
          </cell>
          <cell r="G315">
            <v>0.73995370370370372</v>
          </cell>
          <cell r="H315">
            <v>0.76615740740740745</v>
          </cell>
          <cell r="K315">
            <v>0</v>
          </cell>
          <cell r="L315">
            <v>0</v>
          </cell>
        </row>
        <row r="316">
          <cell r="A316" t="str">
            <v>도전 나도 사장님</v>
          </cell>
          <cell r="B316" t="str">
            <v>iTV</v>
          </cell>
          <cell r="C316" t="str">
            <v>1999/12/04</v>
          </cell>
          <cell r="D316" t="str">
            <v>1999/12/04</v>
          </cell>
          <cell r="E316">
            <v>6</v>
          </cell>
          <cell r="F316">
            <v>6</v>
          </cell>
          <cell r="G316">
            <v>0.93342592592592588</v>
          </cell>
          <cell r="H316">
            <v>0.97175925925925932</v>
          </cell>
          <cell r="K316">
            <v>0</v>
          </cell>
          <cell r="L316">
            <v>0</v>
          </cell>
        </row>
        <row r="317">
          <cell r="A317" t="str">
            <v>다큐세상21</v>
          </cell>
          <cell r="B317" t="str">
            <v>MBC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0.80813657407407413</v>
          </cell>
          <cell r="H317">
            <v>0.84356481481481482</v>
          </cell>
          <cell r="K317">
            <v>0</v>
          </cell>
          <cell r="L317">
            <v>0</v>
          </cell>
        </row>
        <row r="318">
          <cell r="A318" t="str">
            <v>생방송 화제집중</v>
          </cell>
          <cell r="B318" t="str">
            <v>MBC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0.73727777777777781</v>
          </cell>
          <cell r="H318">
            <v>0.76656250000000004</v>
          </cell>
          <cell r="K318">
            <v>0</v>
          </cell>
          <cell r="L318">
            <v>0</v>
          </cell>
        </row>
        <row r="319">
          <cell r="A319" t="str">
            <v>도전 나도 사장님(재)</v>
          </cell>
          <cell r="B319" t="str">
            <v>iTV</v>
          </cell>
          <cell r="C319" t="str">
            <v>1999/12/03</v>
          </cell>
          <cell r="D319" t="str">
            <v>1999/12/03</v>
          </cell>
          <cell r="E319">
            <v>5</v>
          </cell>
          <cell r="F319">
            <v>5</v>
          </cell>
          <cell r="G319">
            <v>0.39886574074074077</v>
          </cell>
          <cell r="H319">
            <v>0.4362037037037037</v>
          </cell>
          <cell r="K319">
            <v>0</v>
          </cell>
          <cell r="L319">
            <v>0</v>
          </cell>
        </row>
        <row r="320">
          <cell r="A320" t="str">
            <v>20세기 한국 톱10</v>
          </cell>
          <cell r="B320" t="str">
            <v>KBS1</v>
          </cell>
          <cell r="C320" t="str">
            <v>1999/11/29</v>
          </cell>
          <cell r="D320" t="str">
            <v>1999/11/29</v>
          </cell>
          <cell r="E320">
            <v>1</v>
          </cell>
          <cell r="F320">
            <v>1</v>
          </cell>
          <cell r="G320">
            <v>2.0114699074074074</v>
          </cell>
          <cell r="H320">
            <v>2.0525810185185183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다시보는 20세기(재)</v>
          </cell>
          <cell r="B321" t="str">
            <v>EBS</v>
          </cell>
          <cell r="C321" t="str">
            <v>1999/12/02</v>
          </cell>
          <cell r="D321" t="str">
            <v>1999/12/02</v>
          </cell>
          <cell r="E321">
            <v>4</v>
          </cell>
          <cell r="F321">
            <v>4</v>
          </cell>
          <cell r="G321">
            <v>0.38320601851851849</v>
          </cell>
          <cell r="H321">
            <v>0.41704861111111113</v>
          </cell>
          <cell r="K321">
            <v>0</v>
          </cell>
          <cell r="L321">
            <v>0</v>
          </cell>
        </row>
        <row r="322">
          <cell r="A322" t="str">
            <v>논술특강</v>
          </cell>
          <cell r="B322" t="str">
            <v>EBS</v>
          </cell>
          <cell r="C322" t="str">
            <v>1999/11/29</v>
          </cell>
          <cell r="D322" t="str">
            <v>1999/12/03</v>
          </cell>
          <cell r="E322">
            <v>1</v>
          </cell>
          <cell r="F322">
            <v>5</v>
          </cell>
          <cell r="G322">
            <v>0.97242824074074075</v>
          </cell>
          <cell r="H322">
            <v>2.0060370370370371</v>
          </cell>
          <cell r="K322">
            <v>0</v>
          </cell>
          <cell r="L322">
            <v>0</v>
          </cell>
        </row>
        <row r="323">
          <cell r="A323" t="str">
            <v>노환기의논술특강</v>
          </cell>
          <cell r="B323" t="str">
            <v>iTV</v>
          </cell>
          <cell r="C323" t="str">
            <v>1999/12/01</v>
          </cell>
          <cell r="D323" t="str">
            <v>1999/12/02</v>
          </cell>
          <cell r="E323">
            <v>3</v>
          </cell>
          <cell r="F323">
            <v>4</v>
          </cell>
          <cell r="G323">
            <v>2.0091550925925925</v>
          </cell>
          <cell r="H323">
            <v>2.0554456018518521</v>
          </cell>
          <cell r="K323">
            <v>0</v>
          </cell>
          <cell r="L323">
            <v>0</v>
          </cell>
        </row>
        <row r="324">
          <cell r="A324" t="str">
            <v>도레미 여행(재)</v>
          </cell>
          <cell r="B324" t="str">
            <v>EBS</v>
          </cell>
          <cell r="C324" t="str">
            <v>1999/12/04</v>
          </cell>
          <cell r="D324" t="str">
            <v>1999/12/04</v>
          </cell>
          <cell r="E324">
            <v>6</v>
          </cell>
          <cell r="F324">
            <v>6</v>
          </cell>
          <cell r="G324">
            <v>0.29159722222222223</v>
          </cell>
          <cell r="H324">
            <v>0.30414351851851851</v>
          </cell>
          <cell r="K324">
            <v>0</v>
          </cell>
          <cell r="L324">
            <v>0</v>
          </cell>
        </row>
        <row r="325">
          <cell r="A325" t="str">
            <v>딩동댕 유치원</v>
          </cell>
          <cell r="B325" t="str">
            <v>EBS</v>
          </cell>
          <cell r="C325" t="str">
            <v>1999/11/29</v>
          </cell>
          <cell r="D325" t="str">
            <v>1999/12/04</v>
          </cell>
          <cell r="E325">
            <v>1</v>
          </cell>
          <cell r="F325">
            <v>6</v>
          </cell>
          <cell r="G325">
            <v>0.34103587962962961</v>
          </cell>
          <cell r="H325">
            <v>0.35470679012345679</v>
          </cell>
          <cell r="K325">
            <v>0</v>
          </cell>
          <cell r="L325">
            <v>0</v>
          </cell>
        </row>
        <row r="326">
          <cell r="A326" t="str">
            <v>단편영화극장</v>
          </cell>
          <cell r="B326" t="str">
            <v>EBS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2.0141087962962962</v>
          </cell>
          <cell r="H326">
            <v>2.0420949074074075</v>
          </cell>
          <cell r="K326">
            <v>0</v>
          </cell>
          <cell r="L326">
            <v>0</v>
          </cell>
        </row>
        <row r="327">
          <cell r="A327" t="str">
            <v>섹션정보 해피데이(재)</v>
          </cell>
          <cell r="B327" t="str">
            <v>iTV</v>
          </cell>
          <cell r="C327" t="str">
            <v>1999/11/29</v>
          </cell>
          <cell r="D327" t="str">
            <v>1999/12/03</v>
          </cell>
          <cell r="E327">
            <v>1</v>
          </cell>
          <cell r="F327">
            <v>5</v>
          </cell>
          <cell r="G327">
            <v>0.66667824074074078</v>
          </cell>
          <cell r="H327">
            <v>0.68681249999999994</v>
          </cell>
          <cell r="K327">
            <v>0</v>
          </cell>
          <cell r="L327">
            <v>0</v>
          </cell>
        </row>
        <row r="328">
          <cell r="A328" t="str">
            <v>단편영화극장(재)</v>
          </cell>
          <cell r="B328" t="str">
            <v>EBS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0.57643518518518522</v>
          </cell>
          <cell r="H328">
            <v>0.60306712962962961</v>
          </cell>
          <cell r="K328">
            <v>0</v>
          </cell>
          <cell r="L328">
            <v>0</v>
          </cell>
        </row>
        <row r="329">
          <cell r="A329" t="str">
            <v>다함께배워요 새천년 건강체조</v>
          </cell>
          <cell r="B329" t="str">
            <v>KBS1</v>
          </cell>
          <cell r="C329" t="str">
            <v>1999/12/05</v>
          </cell>
          <cell r="D329" t="str">
            <v>1999/12/05</v>
          </cell>
          <cell r="E329">
            <v>7</v>
          </cell>
          <cell r="F329">
            <v>7</v>
          </cell>
          <cell r="G329">
            <v>0.25</v>
          </cell>
          <cell r="H329">
            <v>0.2585648148148148</v>
          </cell>
          <cell r="I329">
            <v>1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대구MBC뉴스</v>
          </cell>
          <cell r="B330" t="str">
            <v>MBC</v>
          </cell>
          <cell r="C330" t="str">
            <v>1999/11/29</v>
          </cell>
          <cell r="D330" t="str">
            <v>1999/12/05</v>
          </cell>
          <cell r="E330">
            <v>1</v>
          </cell>
          <cell r="F330">
            <v>7</v>
          </cell>
          <cell r="G330">
            <v>0.65462500000000001</v>
          </cell>
          <cell r="H330">
            <v>0.66082870370370361</v>
          </cell>
          <cell r="K330">
            <v>0</v>
          </cell>
          <cell r="L330">
            <v>0</v>
          </cell>
        </row>
        <row r="331">
          <cell r="A331" t="str">
            <v>세계환경특집생명시대</v>
          </cell>
          <cell r="B331" t="str">
            <v>iTV</v>
          </cell>
          <cell r="C331" t="str">
            <v>1999/11/29</v>
          </cell>
          <cell r="D331" t="str">
            <v>1999/11/29</v>
          </cell>
          <cell r="E331">
            <v>1</v>
          </cell>
          <cell r="F331">
            <v>1</v>
          </cell>
          <cell r="G331">
            <v>0.86975694444444451</v>
          </cell>
          <cell r="H331">
            <v>0.90012731481481489</v>
          </cell>
          <cell r="K331">
            <v>0</v>
          </cell>
          <cell r="L331">
            <v>0</v>
          </cell>
        </row>
        <row r="332">
          <cell r="A332" t="str">
            <v>세계의문호(재)</v>
          </cell>
          <cell r="B332" t="str">
            <v>EBS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0.54215277777777782</v>
          </cell>
          <cell r="H332">
            <v>0.57437499999999997</v>
          </cell>
          <cell r="K332">
            <v>0</v>
          </cell>
          <cell r="L332">
            <v>0</v>
          </cell>
        </row>
        <row r="333">
          <cell r="A333" t="str">
            <v>세계의문호</v>
          </cell>
          <cell r="B333" t="str">
            <v>EBS</v>
          </cell>
          <cell r="C333" t="str">
            <v>1999/12/05</v>
          </cell>
          <cell r="D333" t="str">
            <v>1999/12/05</v>
          </cell>
          <cell r="E333">
            <v>7</v>
          </cell>
          <cell r="F333">
            <v>7</v>
          </cell>
          <cell r="G333">
            <v>0.84731481481481474</v>
          </cell>
          <cell r="H333">
            <v>0.8806018518518518</v>
          </cell>
          <cell r="K333">
            <v>0</v>
          </cell>
          <cell r="L333">
            <v>0</v>
          </cell>
        </row>
        <row r="334">
          <cell r="A334" t="str">
            <v>세계의 명화  &lt;올빼미와새끼고양이&gt;</v>
          </cell>
          <cell r="B334" t="str">
            <v>EBS</v>
          </cell>
          <cell r="C334" t="str">
            <v>1999/12/04</v>
          </cell>
          <cell r="D334" t="str">
            <v>1999/12/04</v>
          </cell>
          <cell r="E334">
            <v>6</v>
          </cell>
          <cell r="F334">
            <v>6</v>
          </cell>
          <cell r="G334">
            <v>0.94346064814814812</v>
          </cell>
          <cell r="H334">
            <v>2.0136574074074076</v>
          </cell>
          <cell r="K334">
            <v>0</v>
          </cell>
          <cell r="L334">
            <v>0</v>
          </cell>
        </row>
        <row r="335">
          <cell r="A335" t="str">
            <v>대전MBC뉴스</v>
          </cell>
          <cell r="B335" t="str">
            <v>MBC</v>
          </cell>
          <cell r="C335" t="str">
            <v>1999/11/29</v>
          </cell>
          <cell r="D335" t="str">
            <v>1999/12/05</v>
          </cell>
          <cell r="E335">
            <v>1</v>
          </cell>
          <cell r="F335">
            <v>7</v>
          </cell>
          <cell r="G335">
            <v>0.85553472222222227</v>
          </cell>
          <cell r="H335">
            <v>0.86018981481481482</v>
          </cell>
          <cell r="K335">
            <v>0</v>
          </cell>
          <cell r="L335">
            <v>0</v>
          </cell>
        </row>
        <row r="336">
          <cell r="A336" t="str">
            <v>생방송TBC열린아침1부</v>
          </cell>
          <cell r="B336" t="str">
            <v>TBC</v>
          </cell>
          <cell r="C336" t="str">
            <v>1999/11/29</v>
          </cell>
          <cell r="D336" t="str">
            <v>1999/12/03</v>
          </cell>
          <cell r="E336">
            <v>1</v>
          </cell>
          <cell r="F336">
            <v>5</v>
          </cell>
          <cell r="G336">
            <v>0.31271759259259257</v>
          </cell>
          <cell r="H336">
            <v>0.32692361111111112</v>
          </cell>
          <cell r="K336">
            <v>0</v>
          </cell>
          <cell r="L336">
            <v>0</v>
          </cell>
        </row>
        <row r="337">
          <cell r="A337" t="str">
            <v>가요순위쟁탈전</v>
          </cell>
          <cell r="B337" t="str">
            <v>iTV</v>
          </cell>
          <cell r="C337" t="str">
            <v>1999/12/05</v>
          </cell>
          <cell r="D337" t="str">
            <v>1999/12/05</v>
          </cell>
          <cell r="E337">
            <v>7</v>
          </cell>
          <cell r="F337">
            <v>7</v>
          </cell>
          <cell r="G337">
            <v>0.79128472222222224</v>
          </cell>
          <cell r="H337">
            <v>0.83157407407407413</v>
          </cell>
          <cell r="K337">
            <v>0</v>
          </cell>
          <cell r="L337">
            <v>0</v>
          </cell>
        </row>
        <row r="338">
          <cell r="A338" t="str">
            <v>대전MBC볼링</v>
          </cell>
          <cell r="B338" t="str">
            <v>MBC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0.50563657407407414</v>
          </cell>
          <cell r="H338">
            <v>0.53913194444444446</v>
          </cell>
          <cell r="K338">
            <v>0</v>
          </cell>
          <cell r="L338">
            <v>0</v>
          </cell>
        </row>
        <row r="339">
          <cell r="A339" t="str">
            <v>손창민 김원희의 3일간의사랑</v>
          </cell>
          <cell r="B339" t="str">
            <v>iTV</v>
          </cell>
          <cell r="C339" t="str">
            <v>1999/11/29</v>
          </cell>
          <cell r="D339" t="str">
            <v>1999/12/01</v>
          </cell>
          <cell r="E339">
            <v>1</v>
          </cell>
          <cell r="F339">
            <v>3</v>
          </cell>
          <cell r="G339">
            <v>0.95058256172839506</v>
          </cell>
          <cell r="H339">
            <v>0.98888888888888882</v>
          </cell>
          <cell r="K339">
            <v>0</v>
          </cell>
          <cell r="L339">
            <v>0</v>
          </cell>
        </row>
        <row r="340">
          <cell r="A340" t="str">
            <v>손창민 김원희의 3일간의사랑(재)</v>
          </cell>
          <cell r="B340" t="str">
            <v>iTV</v>
          </cell>
          <cell r="C340" t="str">
            <v>1999/11/30</v>
          </cell>
          <cell r="D340" t="str">
            <v>1999/12/02</v>
          </cell>
          <cell r="E340">
            <v>2</v>
          </cell>
          <cell r="F340">
            <v>4</v>
          </cell>
          <cell r="G340">
            <v>0.39653163580246914</v>
          </cell>
          <cell r="H340">
            <v>0.43214120370370362</v>
          </cell>
          <cell r="K340">
            <v>0</v>
          </cell>
          <cell r="L340">
            <v>0</v>
          </cell>
        </row>
        <row r="341">
          <cell r="A341" t="str">
            <v>건강클리닉</v>
          </cell>
          <cell r="B341" t="str">
            <v>EBS</v>
          </cell>
          <cell r="C341" t="str">
            <v>1999/12/02</v>
          </cell>
          <cell r="D341" t="str">
            <v>1999/12/02</v>
          </cell>
          <cell r="E341">
            <v>4</v>
          </cell>
          <cell r="F341">
            <v>4</v>
          </cell>
          <cell r="G341">
            <v>0.91660879629629621</v>
          </cell>
          <cell r="H341">
            <v>0.94332175925925921</v>
          </cell>
          <cell r="K341">
            <v>0</v>
          </cell>
          <cell r="L341">
            <v>0</v>
          </cell>
        </row>
        <row r="342">
          <cell r="A342" t="str">
            <v>다큐인류탐사 문명밖 사람들</v>
          </cell>
          <cell r="B342" t="str">
            <v>iTV</v>
          </cell>
          <cell r="C342" t="str">
            <v>1999/11/29</v>
          </cell>
          <cell r="D342" t="str">
            <v>1999/11/29</v>
          </cell>
          <cell r="E342">
            <v>1</v>
          </cell>
          <cell r="F342">
            <v>1</v>
          </cell>
          <cell r="G342">
            <v>0.83336805555555549</v>
          </cell>
          <cell r="H342">
            <v>0.86856481481481485</v>
          </cell>
          <cell r="K342">
            <v>0</v>
          </cell>
          <cell r="L342">
            <v>0</v>
          </cell>
        </row>
        <row r="343">
          <cell r="A343" t="str">
            <v>생활과건강</v>
          </cell>
          <cell r="B343" t="str">
            <v>PSB</v>
          </cell>
          <cell r="C343" t="str">
            <v>1999/11/29</v>
          </cell>
          <cell r="D343" t="str">
            <v>1999/12/04</v>
          </cell>
          <cell r="E343">
            <v>1</v>
          </cell>
          <cell r="F343">
            <v>6</v>
          </cell>
          <cell r="G343">
            <v>0.34673032407407406</v>
          </cell>
          <cell r="H343">
            <v>0.35072530864197526</v>
          </cell>
          <cell r="K343">
            <v>0</v>
          </cell>
          <cell r="L343">
            <v>0</v>
          </cell>
        </row>
        <row r="344">
          <cell r="A344" t="str">
            <v>생쥐의세계여행</v>
          </cell>
          <cell r="B344" t="str">
            <v>EBS</v>
          </cell>
          <cell r="C344" t="str">
            <v>1999/12/01</v>
          </cell>
          <cell r="D344" t="str">
            <v>1999/12/02</v>
          </cell>
          <cell r="E344">
            <v>3</v>
          </cell>
          <cell r="F344">
            <v>4</v>
          </cell>
          <cell r="G344">
            <v>0.70542824074074084</v>
          </cell>
          <cell r="H344">
            <v>0.72175925925925921</v>
          </cell>
          <cell r="K344">
            <v>0</v>
          </cell>
          <cell r="L344">
            <v>0</v>
          </cell>
        </row>
        <row r="345">
          <cell r="A345" t="str">
            <v>생방송TV열린병원</v>
          </cell>
          <cell r="B345" t="str">
            <v>MBC</v>
          </cell>
          <cell r="C345" t="str">
            <v>1999/12/03</v>
          </cell>
          <cell r="D345" t="str">
            <v>1999/12/03</v>
          </cell>
          <cell r="E345">
            <v>5</v>
          </cell>
          <cell r="F345">
            <v>5</v>
          </cell>
          <cell r="G345">
            <v>0.40582175925925923</v>
          </cell>
          <cell r="H345">
            <v>0.44196759259259261</v>
          </cell>
          <cell r="K345">
            <v>0</v>
          </cell>
          <cell r="L345">
            <v>0</v>
          </cell>
        </row>
        <row r="346">
          <cell r="A346" t="str">
            <v>대학가중계</v>
          </cell>
          <cell r="B346" t="str">
            <v>EBS</v>
          </cell>
          <cell r="C346" t="str">
            <v>1999/12/05</v>
          </cell>
          <cell r="D346" t="str">
            <v>1999/12/05</v>
          </cell>
          <cell r="E346">
            <v>7</v>
          </cell>
          <cell r="F346">
            <v>7</v>
          </cell>
          <cell r="G346">
            <v>0.47331018518518514</v>
          </cell>
          <cell r="H346">
            <v>0.50020833333333337</v>
          </cell>
          <cell r="K346">
            <v>0</v>
          </cell>
          <cell r="L346">
            <v>0</v>
          </cell>
        </row>
        <row r="347">
          <cell r="A347" t="str">
            <v>생방송TBC열린아침2부</v>
          </cell>
          <cell r="B347" t="str">
            <v>TBC</v>
          </cell>
          <cell r="C347" t="str">
            <v>1999/11/29</v>
          </cell>
          <cell r="D347" t="str">
            <v>1999/12/03</v>
          </cell>
          <cell r="E347">
            <v>1</v>
          </cell>
          <cell r="F347">
            <v>5</v>
          </cell>
          <cell r="G347">
            <v>0.3280925925925926</v>
          </cell>
          <cell r="H347">
            <v>0.35175231481481484</v>
          </cell>
          <cell r="K347">
            <v>0</v>
          </cell>
          <cell r="L347">
            <v>0</v>
          </cell>
        </row>
        <row r="348">
          <cell r="A348" t="str">
            <v>섹션정보 해피데이</v>
          </cell>
          <cell r="B348" t="str">
            <v>iTV</v>
          </cell>
          <cell r="C348" t="str">
            <v>1999/11/29</v>
          </cell>
          <cell r="D348" t="str">
            <v>1999/12/03</v>
          </cell>
          <cell r="E348">
            <v>1</v>
          </cell>
          <cell r="F348">
            <v>5</v>
          </cell>
          <cell r="G348">
            <v>0.44769212962962956</v>
          </cell>
          <cell r="H348">
            <v>0.46657175925925926</v>
          </cell>
          <cell r="K348">
            <v>0</v>
          </cell>
          <cell r="L348">
            <v>0</v>
          </cell>
        </row>
        <row r="349">
          <cell r="A349" t="str">
            <v>다큐이사람(재)</v>
          </cell>
          <cell r="B349" t="str">
            <v>EBS</v>
          </cell>
          <cell r="C349" t="str">
            <v>1999/12/01</v>
          </cell>
          <cell r="D349" t="str">
            <v>1999/12/01</v>
          </cell>
          <cell r="E349">
            <v>3</v>
          </cell>
          <cell r="F349">
            <v>3</v>
          </cell>
          <cell r="G349">
            <v>0.91721064814814823</v>
          </cell>
          <cell r="H349">
            <v>0.94400462962962972</v>
          </cell>
          <cell r="K349">
            <v>0</v>
          </cell>
          <cell r="L349">
            <v>0</v>
          </cell>
        </row>
        <row r="350">
          <cell r="A350" t="str">
            <v>성공탐험</v>
          </cell>
          <cell r="B350" t="str">
            <v>iTV</v>
          </cell>
          <cell r="C350" t="str">
            <v>1999/11/30</v>
          </cell>
          <cell r="D350" t="str">
            <v>1999/12/05</v>
          </cell>
          <cell r="E350">
            <v>2</v>
          </cell>
          <cell r="F350">
            <v>7</v>
          </cell>
          <cell r="G350">
            <v>0.80898726851851843</v>
          </cell>
          <cell r="H350">
            <v>0.84450810185185188</v>
          </cell>
          <cell r="K350">
            <v>0</v>
          </cell>
          <cell r="L350">
            <v>0</v>
          </cell>
        </row>
        <row r="351">
          <cell r="A351" t="str">
            <v>만들어볼까요(재)</v>
          </cell>
          <cell r="B351" t="str">
            <v>EBS</v>
          </cell>
          <cell r="C351" t="str">
            <v>1999/12/01</v>
          </cell>
          <cell r="D351" t="str">
            <v>1999/12/02</v>
          </cell>
          <cell r="E351">
            <v>3</v>
          </cell>
          <cell r="F351">
            <v>4</v>
          </cell>
          <cell r="G351">
            <v>0.35465856481481484</v>
          </cell>
          <cell r="H351">
            <v>0.36152777777777778</v>
          </cell>
          <cell r="K351">
            <v>0</v>
          </cell>
          <cell r="L351">
            <v>0</v>
          </cell>
        </row>
        <row r="352">
          <cell r="A352" t="str">
            <v>박찬숙의 터놓고 말합시다</v>
          </cell>
          <cell r="B352" t="str">
            <v>iTV</v>
          </cell>
          <cell r="C352" t="str">
            <v>1999/12/03</v>
          </cell>
          <cell r="D352" t="str">
            <v>1999/12/03</v>
          </cell>
          <cell r="E352">
            <v>5</v>
          </cell>
          <cell r="F352">
            <v>5</v>
          </cell>
          <cell r="G352">
            <v>0.83337962962962964</v>
          </cell>
          <cell r="H352">
            <v>0.89456018518518521</v>
          </cell>
          <cell r="K352">
            <v>0</v>
          </cell>
          <cell r="L352">
            <v>0</v>
          </cell>
        </row>
        <row r="353">
          <cell r="A353" t="str">
            <v>교육문화뉴스</v>
          </cell>
          <cell r="B353" t="str">
            <v>EBS</v>
          </cell>
          <cell r="C353" t="str">
            <v>1999/11/29</v>
          </cell>
          <cell r="D353" t="str">
            <v>1999/12/03</v>
          </cell>
          <cell r="E353">
            <v>1</v>
          </cell>
          <cell r="F353">
            <v>5</v>
          </cell>
          <cell r="G353">
            <v>0.86869212962962961</v>
          </cell>
          <cell r="H353">
            <v>0.87504861111111121</v>
          </cell>
          <cell r="K353">
            <v>0</v>
          </cell>
          <cell r="L353">
            <v>0</v>
          </cell>
        </row>
        <row r="354">
          <cell r="A354" t="str">
            <v>발명Q원리를 찾아라</v>
          </cell>
          <cell r="B354" t="str">
            <v>EBS</v>
          </cell>
          <cell r="C354" t="str">
            <v>1999/12/01</v>
          </cell>
          <cell r="D354" t="str">
            <v>1999/12/01</v>
          </cell>
          <cell r="E354">
            <v>3</v>
          </cell>
          <cell r="F354">
            <v>3</v>
          </cell>
          <cell r="G354">
            <v>0.72243055555555558</v>
          </cell>
          <cell r="H354">
            <v>0.7345949074074074</v>
          </cell>
          <cell r="K354">
            <v>0</v>
          </cell>
          <cell r="L354">
            <v>0</v>
          </cell>
        </row>
        <row r="355">
          <cell r="A355" t="str">
            <v>메이저리그스페셜</v>
          </cell>
          <cell r="B355" t="str">
            <v>iTV</v>
          </cell>
          <cell r="C355" t="str">
            <v>1999/11/29</v>
          </cell>
          <cell r="D355" t="str">
            <v>1999/11/29</v>
          </cell>
          <cell r="E355">
            <v>1</v>
          </cell>
          <cell r="F355">
            <v>1</v>
          </cell>
          <cell r="G355">
            <v>0.7874537037037036</v>
          </cell>
          <cell r="H355">
            <v>0.83229166666666676</v>
          </cell>
          <cell r="K355">
            <v>0</v>
          </cell>
          <cell r="L355">
            <v>0</v>
          </cell>
        </row>
        <row r="356">
          <cell r="A356" t="str">
            <v>김기평의토크앤토크</v>
          </cell>
          <cell r="B356" t="str">
            <v>KBC</v>
          </cell>
          <cell r="C356" t="str">
            <v>1999/12/04</v>
          </cell>
          <cell r="D356" t="str">
            <v>1999/12/04</v>
          </cell>
          <cell r="E356">
            <v>6</v>
          </cell>
          <cell r="F356">
            <v>6</v>
          </cell>
          <cell r="G356">
            <v>0.50615740740740744</v>
          </cell>
          <cell r="H356">
            <v>0.53667824074074078</v>
          </cell>
          <cell r="K356">
            <v>0</v>
          </cell>
          <cell r="L356">
            <v>0</v>
          </cell>
        </row>
        <row r="357">
          <cell r="A357" t="str">
            <v>리얼TV경찰24시</v>
          </cell>
          <cell r="B357" t="str">
            <v>iTV</v>
          </cell>
          <cell r="C357" t="str">
            <v>1999/11/29</v>
          </cell>
          <cell r="D357" t="str">
            <v>1999/11/29</v>
          </cell>
          <cell r="E357">
            <v>1</v>
          </cell>
          <cell r="F357">
            <v>1</v>
          </cell>
          <cell r="G357">
            <v>0.98989583333333331</v>
          </cell>
          <cell r="H357">
            <v>2.008460648148148</v>
          </cell>
          <cell r="K357">
            <v>0</v>
          </cell>
          <cell r="L357">
            <v>0</v>
          </cell>
        </row>
        <row r="358">
          <cell r="A358" t="str">
            <v>김하진-심신행의 행복요리(재)</v>
          </cell>
          <cell r="B358" t="str">
            <v>iTV</v>
          </cell>
          <cell r="C358" t="str">
            <v>1999/12/05</v>
          </cell>
          <cell r="D358" t="str">
            <v>1999/12/05</v>
          </cell>
          <cell r="E358">
            <v>7</v>
          </cell>
          <cell r="F358">
            <v>7</v>
          </cell>
          <cell r="G358">
            <v>0.71824074074074085</v>
          </cell>
          <cell r="H358">
            <v>0.75215277777777778</v>
          </cell>
          <cell r="K358">
            <v>0</v>
          </cell>
          <cell r="L358">
            <v>0</v>
          </cell>
        </row>
        <row r="359">
          <cell r="A359" t="str">
            <v>기타 프로그램  가곡의고향</v>
          </cell>
          <cell r="B359" t="str">
            <v>iTV</v>
          </cell>
          <cell r="C359" t="str">
            <v>1999/12/04</v>
          </cell>
          <cell r="D359" t="str">
            <v>1999/12/05</v>
          </cell>
          <cell r="E359">
            <v>6</v>
          </cell>
          <cell r="F359">
            <v>7</v>
          </cell>
          <cell r="G359">
            <v>0.6905613425925925</v>
          </cell>
          <cell r="H359">
            <v>0.70475115740740746</v>
          </cell>
          <cell r="K359">
            <v>0</v>
          </cell>
          <cell r="L359">
            <v>0</v>
          </cell>
        </row>
        <row r="360">
          <cell r="A360" t="str">
            <v>만들어볼까요</v>
          </cell>
          <cell r="B360" t="str">
            <v>EBS</v>
          </cell>
          <cell r="C360" t="str">
            <v>1999/12/01</v>
          </cell>
          <cell r="D360" t="str">
            <v>1999/12/02</v>
          </cell>
          <cell r="E360">
            <v>3</v>
          </cell>
          <cell r="F360">
            <v>4</v>
          </cell>
          <cell r="G360">
            <v>0.69859953703703703</v>
          </cell>
          <cell r="H360">
            <v>0.70508101851851857</v>
          </cell>
          <cell r="K360">
            <v>0</v>
          </cell>
          <cell r="L360">
            <v>0</v>
          </cell>
        </row>
        <row r="361">
          <cell r="A361" t="str">
            <v>김형곤쇼</v>
          </cell>
          <cell r="B361" t="str">
            <v>iTV</v>
          </cell>
          <cell r="C361" t="str">
            <v>1999/12/02</v>
          </cell>
          <cell r="D361" t="str">
            <v>1999/12/03</v>
          </cell>
          <cell r="E361">
            <v>4</v>
          </cell>
          <cell r="F361">
            <v>5</v>
          </cell>
          <cell r="G361">
            <v>0.94913773148148151</v>
          </cell>
          <cell r="H361">
            <v>0.98648726851851865</v>
          </cell>
          <cell r="K361">
            <v>0</v>
          </cell>
          <cell r="L361">
            <v>0</v>
          </cell>
        </row>
        <row r="362">
          <cell r="A362" t="str">
            <v>교양한문</v>
          </cell>
          <cell r="B362" t="str">
            <v>EBS</v>
          </cell>
          <cell r="C362" t="str">
            <v>1999/12/05</v>
          </cell>
          <cell r="D362" t="str">
            <v>1999/12/05</v>
          </cell>
          <cell r="E362">
            <v>7</v>
          </cell>
          <cell r="F362">
            <v>7</v>
          </cell>
          <cell r="G362">
            <v>0.27094907407407409</v>
          </cell>
          <cell r="H362">
            <v>0.29067129629629629</v>
          </cell>
          <cell r="K362">
            <v>0</v>
          </cell>
          <cell r="L362">
            <v>0</v>
          </cell>
        </row>
        <row r="363">
          <cell r="A363" t="str">
            <v>김형곤쇼(재)</v>
          </cell>
          <cell r="B363" t="str">
            <v>iTV</v>
          </cell>
          <cell r="C363" t="str">
            <v>1999/12/04</v>
          </cell>
          <cell r="D363" t="str">
            <v>1999/12/05</v>
          </cell>
          <cell r="E363">
            <v>6</v>
          </cell>
          <cell r="F363">
            <v>7</v>
          </cell>
          <cell r="G363">
            <v>2.0470601851851851</v>
          </cell>
          <cell r="H363">
            <v>2.0809259259259263</v>
          </cell>
          <cell r="K363">
            <v>0</v>
          </cell>
          <cell r="L363">
            <v>0</v>
          </cell>
        </row>
        <row r="364">
          <cell r="A364" t="str">
            <v>부산경제그리고희망찾기</v>
          </cell>
          <cell r="B364" t="str">
            <v>KBS1</v>
          </cell>
          <cell r="C364" t="str">
            <v>1999/11/29</v>
          </cell>
          <cell r="D364" t="str">
            <v>1999/11/29</v>
          </cell>
          <cell r="E364">
            <v>1</v>
          </cell>
          <cell r="F364">
            <v>1</v>
          </cell>
          <cell r="G364">
            <v>0.56896990740740738</v>
          </cell>
          <cell r="H364">
            <v>0.61842592592592593</v>
          </cell>
          <cell r="K364">
            <v>0</v>
          </cell>
          <cell r="L364">
            <v>0</v>
          </cell>
        </row>
        <row r="365">
          <cell r="A365" t="str">
            <v>동요나라우리가여는세상</v>
          </cell>
          <cell r="B365" t="str">
            <v>KBS1</v>
          </cell>
          <cell r="C365" t="str">
            <v>1999/12/05</v>
          </cell>
          <cell r="D365" t="str">
            <v>1999/12/05</v>
          </cell>
          <cell r="E365">
            <v>7</v>
          </cell>
          <cell r="F365">
            <v>7</v>
          </cell>
          <cell r="G365">
            <v>0.42539351851851853</v>
          </cell>
          <cell r="H365">
            <v>0.46574074074074073</v>
          </cell>
          <cell r="K365">
            <v>0</v>
          </cell>
          <cell r="L365">
            <v>0</v>
          </cell>
        </row>
        <row r="366">
          <cell r="A366" t="str">
            <v>김하진-심신행의 행복요리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0.45478009259259261</v>
          </cell>
          <cell r="H366">
            <v>0.4887037037037037</v>
          </cell>
          <cell r="K366">
            <v>0</v>
          </cell>
          <cell r="L366">
            <v>0</v>
          </cell>
        </row>
        <row r="367">
          <cell r="A367" t="str">
            <v>독일어회화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0.88914930555555549</v>
          </cell>
          <cell r="H367">
            <v>0.90223958333333332</v>
          </cell>
          <cell r="K367">
            <v>0</v>
          </cell>
          <cell r="L367">
            <v>0</v>
          </cell>
        </row>
        <row r="368">
          <cell r="A368" t="str">
            <v>미래토크2000</v>
          </cell>
          <cell r="B368" t="str">
            <v>EBS</v>
          </cell>
          <cell r="C368" t="str">
            <v>1999/12/05</v>
          </cell>
          <cell r="D368" t="str">
            <v>1999/12/05</v>
          </cell>
          <cell r="E368">
            <v>7</v>
          </cell>
          <cell r="F368">
            <v>7</v>
          </cell>
          <cell r="G368">
            <v>0.9097453703703704</v>
          </cell>
          <cell r="H368">
            <v>0.96510416666666676</v>
          </cell>
          <cell r="K368">
            <v>0</v>
          </cell>
          <cell r="L368">
            <v>0</v>
          </cell>
        </row>
        <row r="369">
          <cell r="A369" t="str">
            <v>미의 세계</v>
          </cell>
          <cell r="B369" t="str">
            <v>EBS</v>
          </cell>
          <cell r="C369" t="str">
            <v>1999/12/03</v>
          </cell>
          <cell r="D369" t="str">
            <v>1999/12/03</v>
          </cell>
          <cell r="E369">
            <v>5</v>
          </cell>
          <cell r="F369">
            <v>5</v>
          </cell>
          <cell r="G369">
            <v>0.83400462962962962</v>
          </cell>
          <cell r="H369">
            <v>0.86863425925925919</v>
          </cell>
          <cell r="K369">
            <v>0</v>
          </cell>
          <cell r="L369">
            <v>0</v>
          </cell>
        </row>
        <row r="370">
          <cell r="A370" t="str">
            <v>글나라 셈나라(재)</v>
          </cell>
          <cell r="B370" t="str">
            <v>EBS</v>
          </cell>
          <cell r="C370" t="str">
            <v>1999/12/03</v>
          </cell>
          <cell r="D370" t="str">
            <v>1999/12/04</v>
          </cell>
          <cell r="E370">
            <v>5</v>
          </cell>
          <cell r="F370">
            <v>6</v>
          </cell>
          <cell r="G370">
            <v>0.35488425925925926</v>
          </cell>
          <cell r="H370">
            <v>0.3611805555555555</v>
          </cell>
          <cell r="K370">
            <v>0</v>
          </cell>
          <cell r="L370">
            <v>0</v>
          </cell>
        </row>
        <row r="371">
          <cell r="A371" t="str">
            <v>뮤직박스 아름다운 세상(재)</v>
          </cell>
          <cell r="B371" t="str">
            <v>iTV</v>
          </cell>
          <cell r="C371" t="str">
            <v>1999/12/04</v>
          </cell>
          <cell r="D371" t="str">
            <v>1999/12/04</v>
          </cell>
          <cell r="E371">
            <v>6</v>
          </cell>
          <cell r="F371">
            <v>6</v>
          </cell>
          <cell r="G371">
            <v>0.50376157407407407</v>
          </cell>
          <cell r="H371">
            <v>0.54104166666666664</v>
          </cell>
          <cell r="K371">
            <v>0</v>
          </cell>
          <cell r="L371">
            <v>0</v>
          </cell>
        </row>
        <row r="372">
          <cell r="A372" t="str">
            <v>뮤직박스 아름다운 세상</v>
          </cell>
          <cell r="B372" t="str">
            <v>iTV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0.75707638888888895</v>
          </cell>
          <cell r="H372">
            <v>0.77319444444444452</v>
          </cell>
          <cell r="K372">
            <v>0</v>
          </cell>
          <cell r="L372">
            <v>0</v>
          </cell>
        </row>
        <row r="373">
          <cell r="A373" t="str">
            <v>문화현장</v>
          </cell>
          <cell r="B373" t="str">
            <v>MBC</v>
          </cell>
          <cell r="C373" t="str">
            <v>1999/12/01</v>
          </cell>
          <cell r="D373" t="str">
            <v>1999/12/01</v>
          </cell>
          <cell r="E373">
            <v>3</v>
          </cell>
          <cell r="F373">
            <v>3</v>
          </cell>
          <cell r="G373">
            <v>0.96912037037037047</v>
          </cell>
          <cell r="H373">
            <v>2.0075925925925926</v>
          </cell>
          <cell r="K373">
            <v>0</v>
          </cell>
          <cell r="L373">
            <v>0</v>
          </cell>
        </row>
        <row r="374">
          <cell r="A374" t="str">
            <v>기타 프로그램  스포츠퍼레이드</v>
          </cell>
          <cell r="B374" t="str">
            <v>TBC</v>
          </cell>
          <cell r="C374" t="str">
            <v>1999/11/30</v>
          </cell>
          <cell r="D374" t="str">
            <v>1999/11/30</v>
          </cell>
          <cell r="E374">
            <v>2</v>
          </cell>
          <cell r="F374">
            <v>2</v>
          </cell>
          <cell r="G374">
            <v>0.82333333333333336</v>
          </cell>
          <cell r="H374">
            <v>0.82813657407407415</v>
          </cell>
          <cell r="K374">
            <v>0</v>
          </cell>
          <cell r="L374">
            <v>0</v>
          </cell>
        </row>
        <row r="375">
          <cell r="A375" t="str">
            <v>글나라셈나라</v>
          </cell>
          <cell r="B375" t="str">
            <v>EBS</v>
          </cell>
          <cell r="C375" t="str">
            <v>1999/12/03</v>
          </cell>
          <cell r="D375" t="str">
            <v>1999/12/04</v>
          </cell>
          <cell r="E375">
            <v>5</v>
          </cell>
          <cell r="F375">
            <v>6</v>
          </cell>
          <cell r="G375">
            <v>0.69832754629629623</v>
          </cell>
          <cell r="H375">
            <v>0.70473958333333342</v>
          </cell>
          <cell r="K375">
            <v>0</v>
          </cell>
          <cell r="L375">
            <v>0</v>
          </cell>
        </row>
        <row r="376">
          <cell r="A376" t="str">
            <v>국악천년</v>
          </cell>
          <cell r="B376" t="str">
            <v>SBS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0.24852314814814816</v>
          </cell>
          <cell r="H376">
            <v>0.26811574074074074</v>
          </cell>
          <cell r="I376">
            <v>1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믹과맥의 축구이야기(재)</v>
          </cell>
          <cell r="B377" t="str">
            <v>EBS</v>
          </cell>
          <cell r="C377" t="str">
            <v>1999/11/29</v>
          </cell>
          <cell r="D377" t="str">
            <v>1999/11/30</v>
          </cell>
          <cell r="E377">
            <v>1</v>
          </cell>
          <cell r="F377">
            <v>2</v>
          </cell>
          <cell r="G377">
            <v>0.30531828703703701</v>
          </cell>
          <cell r="H377">
            <v>0.32236689814814812</v>
          </cell>
          <cell r="K377">
            <v>0</v>
          </cell>
          <cell r="L377">
            <v>0</v>
          </cell>
        </row>
        <row r="378">
          <cell r="A378" t="str">
            <v>금요기획TBC초점</v>
          </cell>
          <cell r="B378" t="str">
            <v>TBC</v>
          </cell>
          <cell r="C378" t="str">
            <v>1999/12/03</v>
          </cell>
          <cell r="D378" t="str">
            <v>1999/12/03</v>
          </cell>
          <cell r="E378">
            <v>5</v>
          </cell>
          <cell r="F378">
            <v>5</v>
          </cell>
          <cell r="G378">
            <v>0.91609953703703706</v>
          </cell>
          <cell r="H378">
            <v>0.96266203703703701</v>
          </cell>
          <cell r="K378">
            <v>0</v>
          </cell>
          <cell r="L378">
            <v>0</v>
          </cell>
        </row>
        <row r="379">
          <cell r="A379" t="str">
            <v>무엇이든 물어보세요</v>
          </cell>
          <cell r="B379" t="str">
            <v>KBS1</v>
          </cell>
          <cell r="C379" t="str">
            <v>1999/11/29</v>
          </cell>
          <cell r="D379" t="str">
            <v>1999/12/03</v>
          </cell>
          <cell r="E379">
            <v>1</v>
          </cell>
          <cell r="F379">
            <v>5</v>
          </cell>
          <cell r="G379">
            <v>0.41575231481481473</v>
          </cell>
          <cell r="H379">
            <v>0.44410185185185186</v>
          </cell>
          <cell r="I379">
            <v>5</v>
          </cell>
          <cell r="J379">
            <v>0</v>
          </cell>
          <cell r="K379">
            <v>0</v>
          </cell>
          <cell r="L379">
            <v>1.4025245441795231E-2</v>
          </cell>
        </row>
        <row r="380">
          <cell r="A380" t="str">
            <v>무비쇼영화가좋다</v>
          </cell>
          <cell r="B380" t="str">
            <v>iTV</v>
          </cell>
          <cell r="C380" t="str">
            <v>1999/12/02</v>
          </cell>
          <cell r="D380" t="str">
            <v>1999/12/02</v>
          </cell>
          <cell r="E380">
            <v>4</v>
          </cell>
          <cell r="F380">
            <v>4</v>
          </cell>
          <cell r="G380">
            <v>0.86076388888888899</v>
          </cell>
          <cell r="H380">
            <v>0.89951388888888895</v>
          </cell>
          <cell r="K380">
            <v>0</v>
          </cell>
          <cell r="L380">
            <v>0</v>
          </cell>
        </row>
        <row r="381">
          <cell r="A381" t="str">
            <v>바둑교실</v>
          </cell>
          <cell r="B381" t="str">
            <v>EBS</v>
          </cell>
          <cell r="C381" t="str">
            <v>1999/12/05</v>
          </cell>
          <cell r="D381" t="str">
            <v>1999/12/05</v>
          </cell>
          <cell r="E381">
            <v>7</v>
          </cell>
          <cell r="F381">
            <v>7</v>
          </cell>
          <cell r="G381">
            <v>0.31318287037037035</v>
          </cell>
          <cell r="H381">
            <v>0.34673611111111113</v>
          </cell>
          <cell r="K381">
            <v>0</v>
          </cell>
          <cell r="L381">
            <v>0</v>
          </cell>
        </row>
        <row r="382">
          <cell r="A382" t="str">
            <v>리얼TV  웃기는 아이들의 희망대장정(재)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0.56420138888888893</v>
          </cell>
          <cell r="H382">
            <v>0.58200231481481479</v>
          </cell>
          <cell r="K382">
            <v>0</v>
          </cell>
          <cell r="L382">
            <v>0</v>
          </cell>
        </row>
        <row r="383">
          <cell r="A383" t="str">
            <v>다시보는 20세기</v>
          </cell>
          <cell r="B383" t="str">
            <v>EBS</v>
          </cell>
          <cell r="C383" t="str">
            <v>1999/12/02</v>
          </cell>
          <cell r="D383" t="str">
            <v>1999/12/02</v>
          </cell>
          <cell r="E383">
            <v>4</v>
          </cell>
          <cell r="F383">
            <v>4</v>
          </cell>
          <cell r="G383">
            <v>0.83409722222222227</v>
          </cell>
          <cell r="H383">
            <v>0.86832175925925925</v>
          </cell>
          <cell r="K383">
            <v>0</v>
          </cell>
          <cell r="L383">
            <v>0</v>
          </cell>
        </row>
        <row r="384">
          <cell r="A384" t="str">
            <v>딩동댕 유치원(재)</v>
          </cell>
          <cell r="B384" t="str">
            <v>EBS</v>
          </cell>
          <cell r="C384" t="str">
            <v>1999/11/29</v>
          </cell>
          <cell r="D384" t="str">
            <v>1999/12/04</v>
          </cell>
          <cell r="E384">
            <v>1</v>
          </cell>
          <cell r="F384">
            <v>6</v>
          </cell>
          <cell r="G384">
            <v>0.66707368827160496</v>
          </cell>
          <cell r="H384">
            <v>0.68092978395061721</v>
          </cell>
          <cell r="K384">
            <v>0</v>
          </cell>
          <cell r="L384">
            <v>0</v>
          </cell>
        </row>
        <row r="385">
          <cell r="A385" t="str">
            <v>곰돌이와 숲속친구들(재)</v>
          </cell>
          <cell r="B385" t="str">
            <v>EBS</v>
          </cell>
          <cell r="C385" t="str">
            <v>1999/12/01</v>
          </cell>
          <cell r="D385" t="str">
            <v>1999/12/04</v>
          </cell>
          <cell r="E385">
            <v>3</v>
          </cell>
          <cell r="F385">
            <v>6</v>
          </cell>
          <cell r="G385">
            <v>0.32312789351851851</v>
          </cell>
          <cell r="H385">
            <v>0.34046585648148153</v>
          </cell>
          <cell r="K385">
            <v>0</v>
          </cell>
          <cell r="L385">
            <v>0</v>
          </cell>
        </row>
        <row r="386">
          <cell r="A386" t="str">
            <v>난할수있어요</v>
          </cell>
          <cell r="B386" t="str">
            <v>EBS</v>
          </cell>
          <cell r="C386" t="str">
            <v>1999/11/30</v>
          </cell>
          <cell r="D386" t="str">
            <v>1999/11/30</v>
          </cell>
          <cell r="E386">
            <v>2</v>
          </cell>
          <cell r="F386">
            <v>2</v>
          </cell>
          <cell r="G386">
            <v>0.72229166666666667</v>
          </cell>
          <cell r="H386">
            <v>0.73473379629629632</v>
          </cell>
          <cell r="K386">
            <v>0</v>
          </cell>
          <cell r="L386">
            <v>0</v>
          </cell>
        </row>
        <row r="387">
          <cell r="A387" t="str">
            <v>새천년 건강체조</v>
          </cell>
          <cell r="B387" t="str">
            <v>KBS1</v>
          </cell>
          <cell r="C387" t="str">
            <v>1999/11/29</v>
          </cell>
          <cell r="D387" t="str">
            <v>1999/12/05</v>
          </cell>
          <cell r="E387">
            <v>1</v>
          </cell>
          <cell r="F387">
            <v>7</v>
          </cell>
          <cell r="G387">
            <v>0.24585648148148148</v>
          </cell>
          <cell r="H387">
            <v>0.24999173280423284</v>
          </cell>
          <cell r="I387">
            <v>7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생방송 난상토론</v>
          </cell>
          <cell r="B388" t="str">
            <v>EBS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0.87219907407407404</v>
          </cell>
          <cell r="H388">
            <v>0.94188657407407417</v>
          </cell>
          <cell r="K388">
            <v>0</v>
          </cell>
          <cell r="L388">
            <v>0</v>
          </cell>
        </row>
        <row r="389">
          <cell r="A389" t="str">
            <v>생방송 모닝데이트 1부</v>
          </cell>
          <cell r="B389" t="str">
            <v>iTV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0.33164351851851853</v>
          </cell>
          <cell r="H389">
            <v>0.36359259259259258</v>
          </cell>
          <cell r="K389">
            <v>0</v>
          </cell>
          <cell r="L389">
            <v>0</v>
          </cell>
        </row>
        <row r="390">
          <cell r="A390" t="str">
            <v>부산포커스</v>
          </cell>
          <cell r="B390" t="str">
            <v>MBC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0.34074074074074073</v>
          </cell>
          <cell r="H390">
            <v>0.37199074074074073</v>
          </cell>
          <cell r="K390">
            <v>0</v>
          </cell>
          <cell r="L390">
            <v>0</v>
          </cell>
        </row>
        <row r="391">
          <cell r="A391" t="str">
            <v>생방송 선생님질문있어요</v>
          </cell>
          <cell r="B391" t="str">
            <v>EBS</v>
          </cell>
          <cell r="C391" t="str">
            <v>1999/12/03</v>
          </cell>
          <cell r="D391" t="str">
            <v>1999/12/03</v>
          </cell>
          <cell r="E391">
            <v>5</v>
          </cell>
          <cell r="F391">
            <v>5</v>
          </cell>
          <cell r="G391">
            <v>0.73621527777777773</v>
          </cell>
          <cell r="H391">
            <v>0.78416666666666668</v>
          </cell>
          <cell r="K391">
            <v>0</v>
          </cell>
          <cell r="L391">
            <v>0</v>
          </cell>
        </row>
        <row r="392">
          <cell r="A392" t="str">
            <v>과학놀이터</v>
          </cell>
          <cell r="B392" t="str">
            <v>EBS</v>
          </cell>
          <cell r="C392" t="str">
            <v>1999/11/29</v>
          </cell>
          <cell r="D392" t="str">
            <v>1999/11/30</v>
          </cell>
          <cell r="E392">
            <v>1</v>
          </cell>
          <cell r="F392">
            <v>2</v>
          </cell>
          <cell r="G392">
            <v>0.69903935185185184</v>
          </cell>
          <cell r="H392">
            <v>0.70560763888888889</v>
          </cell>
          <cell r="K392">
            <v>0</v>
          </cell>
          <cell r="L392">
            <v>0</v>
          </cell>
        </row>
        <row r="393">
          <cell r="A393" t="str">
            <v>내가바라는세상</v>
          </cell>
          <cell r="B393" t="str">
            <v>EBS</v>
          </cell>
          <cell r="C393" t="str">
            <v>1999/11/29</v>
          </cell>
          <cell r="D393" t="str">
            <v>1999/12/03</v>
          </cell>
          <cell r="E393">
            <v>1</v>
          </cell>
          <cell r="F393">
            <v>5</v>
          </cell>
          <cell r="G393">
            <v>0.78543750000000001</v>
          </cell>
          <cell r="H393">
            <v>0.78743287037037035</v>
          </cell>
          <cell r="K393">
            <v>0</v>
          </cell>
          <cell r="L393">
            <v>0</v>
          </cell>
        </row>
        <row r="394">
          <cell r="A394" t="str">
            <v>미의 세계(재)</v>
          </cell>
          <cell r="B394" t="str">
            <v>EBS</v>
          </cell>
          <cell r="C394" t="str">
            <v>1999/12/03</v>
          </cell>
          <cell r="D394" t="str">
            <v>1999/12/03</v>
          </cell>
          <cell r="E394">
            <v>5</v>
          </cell>
          <cell r="F394">
            <v>5</v>
          </cell>
          <cell r="G394">
            <v>0.38317129629629632</v>
          </cell>
          <cell r="H394">
            <v>0.41766203703703703</v>
          </cell>
          <cell r="K394">
            <v>0</v>
          </cell>
          <cell r="L394">
            <v>0</v>
          </cell>
        </row>
        <row r="395">
          <cell r="A395" t="str">
            <v>내고향좋을씨고</v>
          </cell>
          <cell r="B395" t="str">
            <v>MBC</v>
          </cell>
          <cell r="C395" t="str">
            <v>1999/12/02</v>
          </cell>
          <cell r="D395" t="str">
            <v>1999/12/02</v>
          </cell>
          <cell r="E395">
            <v>4</v>
          </cell>
          <cell r="F395">
            <v>4</v>
          </cell>
          <cell r="G395">
            <v>0.81019675925925927</v>
          </cell>
          <cell r="H395">
            <v>0.84420138888888896</v>
          </cell>
          <cell r="K395">
            <v>0</v>
          </cell>
          <cell r="L395">
            <v>0</v>
          </cell>
        </row>
        <row r="396">
          <cell r="A396" t="str">
            <v>생방송 오늘은 토요일 1부</v>
          </cell>
          <cell r="B396" t="str">
            <v>MBC</v>
          </cell>
          <cell r="C396" t="str">
            <v>1999/12/04</v>
          </cell>
          <cell r="D396" t="str">
            <v>1999/12/04</v>
          </cell>
          <cell r="E396">
            <v>6</v>
          </cell>
          <cell r="F396">
            <v>6</v>
          </cell>
          <cell r="G396">
            <v>0.43738425925925922</v>
          </cell>
          <cell r="H396">
            <v>0.46813657407407411</v>
          </cell>
          <cell r="K396">
            <v>0</v>
          </cell>
          <cell r="L396">
            <v>0</v>
          </cell>
        </row>
        <row r="397">
          <cell r="A397" t="str">
            <v>생방송 오늘은 토요일 2부</v>
          </cell>
          <cell r="B397" t="str">
            <v>MBC</v>
          </cell>
          <cell r="C397" t="str">
            <v>1999/12/04</v>
          </cell>
          <cell r="D397" t="str">
            <v>1999/12/04</v>
          </cell>
          <cell r="E397">
            <v>6</v>
          </cell>
          <cell r="F397">
            <v>6</v>
          </cell>
          <cell r="G397">
            <v>0.46978009259259257</v>
          </cell>
          <cell r="H397">
            <v>0.49649305555555556</v>
          </cell>
          <cell r="K397">
            <v>0</v>
          </cell>
          <cell r="L397">
            <v>0</v>
          </cell>
        </row>
        <row r="398">
          <cell r="A398" t="str">
            <v>네트워크스페셜</v>
          </cell>
          <cell r="B398" t="str">
            <v>TBC</v>
          </cell>
          <cell r="C398" t="str">
            <v>1999/11/30</v>
          </cell>
          <cell r="D398" t="str">
            <v>1999/12/05</v>
          </cell>
          <cell r="E398">
            <v>2</v>
          </cell>
          <cell r="F398">
            <v>7</v>
          </cell>
          <cell r="G398">
            <v>0.69073495370370375</v>
          </cell>
          <cell r="H398">
            <v>1.2307175925925926</v>
          </cell>
          <cell r="K398">
            <v>0</v>
          </cell>
          <cell r="L398">
            <v>0</v>
          </cell>
        </row>
        <row r="399">
          <cell r="A399" t="str">
            <v>생방송 모닝데이트 2부</v>
          </cell>
          <cell r="B399" t="str">
            <v>iTV</v>
          </cell>
          <cell r="C399" t="str">
            <v>1999/11/29</v>
          </cell>
          <cell r="D399" t="str">
            <v>1999/12/03</v>
          </cell>
          <cell r="E399">
            <v>1</v>
          </cell>
          <cell r="F399">
            <v>5</v>
          </cell>
          <cell r="G399">
            <v>0.36537731481481484</v>
          </cell>
          <cell r="H399">
            <v>0.39547685185185183</v>
          </cell>
          <cell r="K399">
            <v>0</v>
          </cell>
          <cell r="L399">
            <v>0</v>
          </cell>
        </row>
        <row r="400">
          <cell r="A400" t="str">
            <v>리스닝스페셜(재)</v>
          </cell>
          <cell r="B400" t="str">
            <v>EBS</v>
          </cell>
          <cell r="C400" t="str">
            <v>1999/12/04</v>
          </cell>
          <cell r="D400" t="str">
            <v>1999/12/04</v>
          </cell>
          <cell r="E400">
            <v>6</v>
          </cell>
          <cell r="F400">
            <v>6</v>
          </cell>
          <cell r="G400">
            <v>0.25</v>
          </cell>
          <cell r="H400">
            <v>0.28962962962962963</v>
          </cell>
          <cell r="K400">
            <v>0</v>
          </cell>
          <cell r="L400">
            <v>0</v>
          </cell>
        </row>
        <row r="401">
          <cell r="A401" t="str">
            <v>꼬마거북프랭클린</v>
          </cell>
          <cell r="B401" t="str">
            <v>EBS</v>
          </cell>
          <cell r="C401" t="str">
            <v>1999/12/01</v>
          </cell>
          <cell r="D401" t="str">
            <v>1999/12/04</v>
          </cell>
          <cell r="E401">
            <v>3</v>
          </cell>
          <cell r="F401">
            <v>6</v>
          </cell>
          <cell r="G401">
            <v>0.68155092592592592</v>
          </cell>
          <cell r="H401">
            <v>0.69793981481481482</v>
          </cell>
          <cell r="K401">
            <v>0</v>
          </cell>
          <cell r="L401">
            <v>0</v>
          </cell>
        </row>
        <row r="402">
          <cell r="A402" t="str">
            <v>꾸러기 안전일기</v>
          </cell>
          <cell r="B402" t="str">
            <v>EBS</v>
          </cell>
          <cell r="C402" t="str">
            <v>1999/12/02</v>
          </cell>
          <cell r="D402" t="str">
            <v>1999/12/02</v>
          </cell>
          <cell r="E402">
            <v>4</v>
          </cell>
          <cell r="F402">
            <v>4</v>
          </cell>
          <cell r="G402">
            <v>0.7225462962962963</v>
          </cell>
          <cell r="H402">
            <v>0.73520833333333335</v>
          </cell>
          <cell r="K402">
            <v>0</v>
          </cell>
          <cell r="L402">
            <v>0</v>
          </cell>
        </row>
        <row r="403">
          <cell r="A403" t="str">
            <v>꾸러기수비대</v>
          </cell>
          <cell r="B403" t="str">
            <v>iTV</v>
          </cell>
          <cell r="C403" t="str">
            <v>1999/11/29</v>
          </cell>
          <cell r="D403" t="str">
            <v>1999/12/03</v>
          </cell>
          <cell r="E403">
            <v>1</v>
          </cell>
          <cell r="F403">
            <v>5</v>
          </cell>
          <cell r="G403">
            <v>0.31393518518518515</v>
          </cell>
          <cell r="H403">
            <v>0.329625</v>
          </cell>
          <cell r="K403">
            <v>0</v>
          </cell>
          <cell r="L403">
            <v>0</v>
          </cell>
        </row>
        <row r="404">
          <cell r="A404" t="str">
            <v>리얼TV  웃기는 아이들의 희망대장정</v>
          </cell>
          <cell r="B404" t="str">
            <v>iTV</v>
          </cell>
          <cell r="C404" t="str">
            <v>1999/12/01</v>
          </cell>
          <cell r="D404" t="str">
            <v>1999/12/01</v>
          </cell>
          <cell r="E404">
            <v>3</v>
          </cell>
          <cell r="F404">
            <v>3</v>
          </cell>
          <cell r="G404">
            <v>0.99020833333333336</v>
          </cell>
          <cell r="H404">
            <v>2.0094212962962965</v>
          </cell>
          <cell r="K404">
            <v>0</v>
          </cell>
          <cell r="L404">
            <v>0</v>
          </cell>
        </row>
        <row r="405">
          <cell r="A405" t="str">
            <v>비바타이거즈</v>
          </cell>
          <cell r="B405" t="str">
            <v>MBC</v>
          </cell>
          <cell r="C405" t="str">
            <v>1999/12/03</v>
          </cell>
          <cell r="D405" t="str">
            <v>1999/12/03</v>
          </cell>
          <cell r="E405">
            <v>5</v>
          </cell>
          <cell r="F405">
            <v>5</v>
          </cell>
          <cell r="G405">
            <v>0.80857638888888894</v>
          </cell>
          <cell r="H405">
            <v>0.84357638888888886</v>
          </cell>
          <cell r="K405">
            <v>0</v>
          </cell>
          <cell r="L405">
            <v>0</v>
          </cell>
        </row>
        <row r="406">
          <cell r="A406" t="str">
            <v>리얼데이트오늘(재)</v>
          </cell>
          <cell r="B406" t="str">
            <v>KBC</v>
          </cell>
          <cell r="C406" t="str">
            <v>1999/12/02</v>
          </cell>
          <cell r="D406" t="str">
            <v>1999/12/03</v>
          </cell>
          <cell r="E406">
            <v>4</v>
          </cell>
          <cell r="F406">
            <v>5</v>
          </cell>
          <cell r="G406">
            <v>0.46834490740740742</v>
          </cell>
          <cell r="H406">
            <v>0.47171875000000002</v>
          </cell>
          <cell r="K406">
            <v>0</v>
          </cell>
          <cell r="L406">
            <v>0</v>
          </cell>
        </row>
        <row r="407">
          <cell r="A407" t="str">
            <v>공개클리닉 당신의 건강은?</v>
          </cell>
          <cell r="B407" t="str">
            <v>PSB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0.37344907407407407</v>
          </cell>
          <cell r="H407">
            <v>0.41541666666666671</v>
          </cell>
          <cell r="K407">
            <v>0</v>
          </cell>
          <cell r="L407">
            <v>0</v>
          </cell>
        </row>
        <row r="408">
          <cell r="A408" t="str">
            <v>꾸러기수비대(재)</v>
          </cell>
          <cell r="B408" t="str">
            <v>iTV</v>
          </cell>
          <cell r="C408" t="str">
            <v>1999/11/29</v>
          </cell>
          <cell r="D408" t="str">
            <v>1999/12/03</v>
          </cell>
          <cell r="E408">
            <v>1</v>
          </cell>
          <cell r="F408">
            <v>5</v>
          </cell>
          <cell r="G408">
            <v>0.68914120370370369</v>
          </cell>
          <cell r="H408">
            <v>0.70497453703703694</v>
          </cell>
          <cell r="K408">
            <v>0</v>
          </cell>
          <cell r="L408">
            <v>0</v>
          </cell>
        </row>
        <row r="409">
          <cell r="A409" t="str">
            <v>떠돌이우주선미모사</v>
          </cell>
          <cell r="B409" t="str">
            <v>EBS</v>
          </cell>
          <cell r="C409" t="str">
            <v>1999/11/29</v>
          </cell>
          <cell r="D409" t="str">
            <v>1999/11/30</v>
          </cell>
          <cell r="E409">
            <v>1</v>
          </cell>
          <cell r="F409">
            <v>2</v>
          </cell>
          <cell r="G409">
            <v>0.68098958333333326</v>
          </cell>
          <cell r="H409">
            <v>0.69887731481481485</v>
          </cell>
          <cell r="K409">
            <v>0</v>
          </cell>
          <cell r="L409">
            <v>0</v>
          </cell>
        </row>
        <row r="410">
          <cell r="A410" t="str">
            <v>광주전남패트롤</v>
          </cell>
          <cell r="B410" t="str">
            <v>KBS1</v>
          </cell>
          <cell r="C410" t="str">
            <v>1999/12/02</v>
          </cell>
          <cell r="D410" t="str">
            <v>1999/12/02</v>
          </cell>
          <cell r="E410">
            <v>4</v>
          </cell>
          <cell r="F410">
            <v>4</v>
          </cell>
          <cell r="G410">
            <v>0.81766203703703699</v>
          </cell>
          <cell r="H410">
            <v>0.84914351851851855</v>
          </cell>
          <cell r="K410">
            <v>0</v>
          </cell>
          <cell r="L410">
            <v>0</v>
          </cell>
        </row>
        <row r="411">
          <cell r="A411" t="str">
            <v>빌아저씨의 과학이야기</v>
          </cell>
          <cell r="B411" t="str">
            <v>EBS</v>
          </cell>
          <cell r="C411" t="str">
            <v>1999/11/29</v>
          </cell>
          <cell r="D411" t="str">
            <v>1999/12/01</v>
          </cell>
          <cell r="E411">
            <v>1</v>
          </cell>
          <cell r="F411">
            <v>3</v>
          </cell>
          <cell r="G411">
            <v>0.7883603395061729</v>
          </cell>
          <cell r="H411">
            <v>0.80465663580246927</v>
          </cell>
          <cell r="K411">
            <v>0</v>
          </cell>
          <cell r="L411">
            <v>0</v>
          </cell>
        </row>
        <row r="412">
          <cell r="A412" t="str">
            <v>리스닝스페셜</v>
          </cell>
          <cell r="B412" t="str">
            <v>EBS</v>
          </cell>
          <cell r="C412" t="str">
            <v>1999/12/05</v>
          </cell>
          <cell r="D412" t="str">
            <v>1999/12/05</v>
          </cell>
          <cell r="E412">
            <v>7</v>
          </cell>
          <cell r="F412">
            <v>7</v>
          </cell>
          <cell r="G412">
            <v>0.38283564814814813</v>
          </cell>
          <cell r="H412">
            <v>0.42271990740740745</v>
          </cell>
          <cell r="K412">
            <v>0</v>
          </cell>
          <cell r="L412">
            <v>0</v>
          </cell>
        </row>
        <row r="413">
          <cell r="A413" t="str">
            <v>과학놀이터(재)</v>
          </cell>
          <cell r="B413" t="str">
            <v>EBS</v>
          </cell>
          <cell r="C413" t="str">
            <v>1999/11/29</v>
          </cell>
          <cell r="D413" t="str">
            <v>1999/11/30</v>
          </cell>
          <cell r="E413">
            <v>1</v>
          </cell>
          <cell r="F413">
            <v>2</v>
          </cell>
          <cell r="G413">
            <v>0.35546296296296298</v>
          </cell>
          <cell r="H413">
            <v>0.36217013888888894</v>
          </cell>
          <cell r="K413">
            <v>0</v>
          </cell>
          <cell r="L413">
            <v>0</v>
          </cell>
        </row>
        <row r="414">
          <cell r="A414" t="str">
            <v>떠돌이우주선미모사(재)</v>
          </cell>
          <cell r="B414" t="str">
            <v>EBS</v>
          </cell>
          <cell r="C414" t="str">
            <v>1999/11/29</v>
          </cell>
          <cell r="D414" t="str">
            <v>1999/11/30</v>
          </cell>
          <cell r="E414">
            <v>1</v>
          </cell>
          <cell r="F414">
            <v>2</v>
          </cell>
          <cell r="G414">
            <v>0.3228125</v>
          </cell>
          <cell r="H414">
            <v>0.34133101851851855</v>
          </cell>
          <cell r="K414">
            <v>0</v>
          </cell>
          <cell r="L414">
            <v>0</v>
          </cell>
        </row>
        <row r="415">
          <cell r="A415" t="str">
            <v>도전현장노래방</v>
          </cell>
          <cell r="B415" t="str">
            <v>PSB</v>
          </cell>
          <cell r="C415" t="str">
            <v>1999/12/04</v>
          </cell>
          <cell r="D415" t="str">
            <v>1999/12/04</v>
          </cell>
          <cell r="E415">
            <v>6</v>
          </cell>
          <cell r="F415">
            <v>6</v>
          </cell>
          <cell r="G415">
            <v>0.70112268518518517</v>
          </cell>
          <cell r="H415">
            <v>0.73652777777777778</v>
          </cell>
          <cell r="K415">
            <v>0</v>
          </cell>
          <cell r="L415">
            <v>0</v>
          </cell>
        </row>
        <row r="416">
          <cell r="A416" t="str">
            <v>리얼데이트오늘</v>
          </cell>
          <cell r="B416" t="str">
            <v>KBC</v>
          </cell>
          <cell r="C416" t="str">
            <v>1999/12/01</v>
          </cell>
          <cell r="D416" t="str">
            <v>1999/12/03</v>
          </cell>
          <cell r="E416">
            <v>3</v>
          </cell>
          <cell r="F416">
            <v>5</v>
          </cell>
          <cell r="G416">
            <v>0.86063657407407401</v>
          </cell>
          <cell r="H416">
            <v>0.86415123456790133</v>
          </cell>
          <cell r="K416">
            <v>0</v>
          </cell>
          <cell r="L416">
            <v>0</v>
          </cell>
        </row>
        <row r="417">
          <cell r="A417" t="str">
            <v>EBS세상보기(재)</v>
          </cell>
          <cell r="B417" t="str">
            <v>EBS</v>
          </cell>
          <cell r="C417" t="str">
            <v>1999/11/29</v>
          </cell>
          <cell r="D417" t="str">
            <v>1999/12/03</v>
          </cell>
          <cell r="E417">
            <v>1</v>
          </cell>
          <cell r="F417">
            <v>5</v>
          </cell>
          <cell r="G417">
            <v>0.41773148148148148</v>
          </cell>
          <cell r="H417">
            <v>0.44434953703703706</v>
          </cell>
          <cell r="K417">
            <v>0</v>
          </cell>
          <cell r="L417">
            <v>0</v>
          </cell>
        </row>
        <row r="418">
          <cell r="A418" t="str">
            <v>하늘천따지</v>
          </cell>
          <cell r="B418" t="str">
            <v>EBS</v>
          </cell>
          <cell r="C418" t="str">
            <v>1999/11/29</v>
          </cell>
          <cell r="D418" t="str">
            <v>1999/12/02</v>
          </cell>
          <cell r="E418">
            <v>1</v>
          </cell>
          <cell r="F418">
            <v>4</v>
          </cell>
          <cell r="G418">
            <v>0.77136863425925928</v>
          </cell>
          <cell r="H418">
            <v>0.77459490740740733</v>
          </cell>
          <cell r="K418">
            <v>0</v>
          </cell>
          <cell r="L418">
            <v>0</v>
          </cell>
        </row>
        <row r="419">
          <cell r="A419" t="str">
            <v>학교현장보고</v>
          </cell>
          <cell r="B419" t="str">
            <v>EBS</v>
          </cell>
          <cell r="C419" t="str">
            <v>1999/12/04</v>
          </cell>
          <cell r="D419" t="str">
            <v>1999/12/04</v>
          </cell>
          <cell r="E419">
            <v>6</v>
          </cell>
          <cell r="F419">
            <v>6</v>
          </cell>
          <cell r="G419">
            <v>0.63891203703703703</v>
          </cell>
          <cell r="H419">
            <v>0.66642361111111115</v>
          </cell>
          <cell r="K419">
            <v>0</v>
          </cell>
          <cell r="L419">
            <v>0</v>
          </cell>
        </row>
        <row r="420">
          <cell r="A420" t="str">
            <v>현장다큐 여기이사람</v>
          </cell>
          <cell r="B420" t="str">
            <v>iTV</v>
          </cell>
          <cell r="C420" t="str">
            <v>1999/12/02</v>
          </cell>
          <cell r="D420" t="str">
            <v>1999/12/02</v>
          </cell>
          <cell r="E420">
            <v>4</v>
          </cell>
          <cell r="F420">
            <v>4</v>
          </cell>
          <cell r="G420">
            <v>0.98795138888888889</v>
          </cell>
          <cell r="H420">
            <v>2.0060532407407408</v>
          </cell>
          <cell r="K420">
            <v>0</v>
          </cell>
          <cell r="L420">
            <v>0</v>
          </cell>
        </row>
        <row r="421">
          <cell r="A421" t="str">
            <v>효 도우미0700</v>
          </cell>
          <cell r="B421" t="str">
            <v>EBS</v>
          </cell>
          <cell r="C421" t="str">
            <v>1999/12/05</v>
          </cell>
          <cell r="D421" t="str">
            <v>1999/12/05</v>
          </cell>
          <cell r="E421">
            <v>7</v>
          </cell>
          <cell r="F421">
            <v>7</v>
          </cell>
          <cell r="G421">
            <v>0.42429398148148145</v>
          </cell>
          <cell r="H421">
            <v>0.44378472222222221</v>
          </cell>
          <cell r="K421">
            <v>0</v>
          </cell>
          <cell r="L421">
            <v>0</v>
          </cell>
        </row>
        <row r="422">
          <cell r="A422" t="str">
            <v>휴먼TV현장기록21</v>
          </cell>
          <cell r="B422" t="str">
            <v>KBS1</v>
          </cell>
          <cell r="C422" t="str">
            <v>1999/12/02</v>
          </cell>
          <cell r="D422" t="str">
            <v>1999/12/02</v>
          </cell>
          <cell r="E422">
            <v>4</v>
          </cell>
          <cell r="F422">
            <v>4</v>
          </cell>
          <cell r="G422">
            <v>0.81556712962962974</v>
          </cell>
          <cell r="H422">
            <v>0.84930555555555554</v>
          </cell>
          <cell r="K422">
            <v>0</v>
          </cell>
          <cell r="L422">
            <v>0</v>
          </cell>
        </row>
        <row r="423">
          <cell r="A423" t="str">
            <v>BBC영어</v>
          </cell>
          <cell r="B423" t="str">
            <v>EBS</v>
          </cell>
          <cell r="C423" t="str">
            <v>1999/11/29</v>
          </cell>
          <cell r="D423" t="str">
            <v>1999/12/02</v>
          </cell>
          <cell r="E423">
            <v>1</v>
          </cell>
          <cell r="F423">
            <v>4</v>
          </cell>
          <cell r="G423">
            <v>0.27632716049382716</v>
          </cell>
          <cell r="H423">
            <v>0.28919753086419753</v>
          </cell>
          <cell r="K423">
            <v>0</v>
          </cell>
          <cell r="L423">
            <v>0</v>
          </cell>
        </row>
        <row r="424">
          <cell r="A424" t="str">
            <v>BILLY THE BAT</v>
          </cell>
          <cell r="B424" t="str">
            <v>EBS</v>
          </cell>
          <cell r="C424" t="str">
            <v>1999/11/29</v>
          </cell>
          <cell r="D424" t="str">
            <v>1999/11/30</v>
          </cell>
          <cell r="E424">
            <v>1</v>
          </cell>
          <cell r="F424">
            <v>2</v>
          </cell>
          <cell r="G424">
            <v>0.77505787037037033</v>
          </cell>
          <cell r="H424">
            <v>0.78510995370370373</v>
          </cell>
          <cell r="K424">
            <v>0</v>
          </cell>
          <cell r="L424">
            <v>0</v>
          </cell>
        </row>
        <row r="425">
          <cell r="A425" t="str">
            <v>EBS 와이드저널</v>
          </cell>
          <cell r="B425" t="str">
            <v>EBS</v>
          </cell>
          <cell r="C425" t="str">
            <v>1999/12/04</v>
          </cell>
          <cell r="D425" t="str">
            <v>1999/12/04</v>
          </cell>
          <cell r="E425">
            <v>6</v>
          </cell>
          <cell r="F425">
            <v>6</v>
          </cell>
          <cell r="G425">
            <v>0.81625000000000003</v>
          </cell>
          <cell r="H425">
            <v>0.84403935185185175</v>
          </cell>
          <cell r="K425">
            <v>0</v>
          </cell>
          <cell r="L425">
            <v>0</v>
          </cell>
        </row>
        <row r="426">
          <cell r="A426" t="str">
            <v>EBS TV TEPS</v>
          </cell>
          <cell r="B426" t="str">
            <v>EBS</v>
          </cell>
          <cell r="C426" t="str">
            <v>1999/12/01</v>
          </cell>
          <cell r="D426" t="str">
            <v>1999/12/02</v>
          </cell>
          <cell r="E426">
            <v>3</v>
          </cell>
          <cell r="F426">
            <v>4</v>
          </cell>
          <cell r="G426">
            <v>0.27150462962962962</v>
          </cell>
          <cell r="H426">
            <v>0.28519097222222223</v>
          </cell>
          <cell r="K426">
            <v>0</v>
          </cell>
          <cell r="L426">
            <v>0</v>
          </cell>
        </row>
        <row r="427">
          <cell r="A427" t="str">
            <v>EBS문화센타</v>
          </cell>
          <cell r="B427" t="str">
            <v>EBS</v>
          </cell>
          <cell r="C427" t="str">
            <v>1999/11/29</v>
          </cell>
          <cell r="D427" t="str">
            <v>1999/12/03</v>
          </cell>
          <cell r="E427">
            <v>1</v>
          </cell>
          <cell r="F427">
            <v>5</v>
          </cell>
          <cell r="G427">
            <v>0.36203703703703705</v>
          </cell>
          <cell r="H427">
            <v>0.38252314814814814</v>
          </cell>
          <cell r="K427">
            <v>0</v>
          </cell>
          <cell r="L427">
            <v>0</v>
          </cell>
        </row>
        <row r="428">
          <cell r="A428" t="str">
            <v>특선다큐멘터리(재)</v>
          </cell>
          <cell r="B428" t="str">
            <v>EBS</v>
          </cell>
          <cell r="C428" t="str">
            <v>1999/11/29</v>
          </cell>
          <cell r="D428" t="str">
            <v>1999/11/29</v>
          </cell>
          <cell r="E428">
            <v>1</v>
          </cell>
          <cell r="F428">
            <v>1</v>
          </cell>
          <cell r="G428">
            <v>0.38358796296296299</v>
          </cell>
          <cell r="H428">
            <v>0.41638888888888892</v>
          </cell>
          <cell r="K428">
            <v>0</v>
          </cell>
          <cell r="L428">
            <v>0</v>
          </cell>
        </row>
        <row r="429">
          <cell r="A429" t="str">
            <v>EBS세상보기</v>
          </cell>
          <cell r="B429" t="str">
            <v>EBS</v>
          </cell>
          <cell r="C429" t="str">
            <v>1999/11/29</v>
          </cell>
          <cell r="D429" t="str">
            <v>1999/12/03</v>
          </cell>
          <cell r="E429">
            <v>1</v>
          </cell>
          <cell r="F429">
            <v>5</v>
          </cell>
          <cell r="G429">
            <v>0.80605555555555541</v>
          </cell>
          <cell r="H429">
            <v>0.83342824074074073</v>
          </cell>
          <cell r="K429">
            <v>0</v>
          </cell>
          <cell r="L429">
            <v>0</v>
          </cell>
        </row>
        <row r="430">
          <cell r="A430" t="str">
            <v>프랑스어회화</v>
          </cell>
          <cell r="B430" t="str">
            <v>EBS</v>
          </cell>
          <cell r="C430" t="str">
            <v>1999/11/29</v>
          </cell>
          <cell r="D430" t="str">
            <v>1999/11/30</v>
          </cell>
          <cell r="E430">
            <v>1</v>
          </cell>
          <cell r="F430">
            <v>2</v>
          </cell>
          <cell r="G430">
            <v>0.88879629629629631</v>
          </cell>
          <cell r="H430">
            <v>0.9016608796296296</v>
          </cell>
          <cell r="K430">
            <v>0</v>
          </cell>
          <cell r="L430">
            <v>0</v>
          </cell>
        </row>
        <row r="431">
          <cell r="A431" t="str">
            <v>EBS장학퀴즈</v>
          </cell>
          <cell r="B431" t="str">
            <v>EBS</v>
          </cell>
          <cell r="C431" t="str">
            <v>1999/12/05</v>
          </cell>
          <cell r="D431" t="str">
            <v>1999/12/05</v>
          </cell>
          <cell r="E431">
            <v>7</v>
          </cell>
          <cell r="F431">
            <v>7</v>
          </cell>
          <cell r="G431">
            <v>0.50105324074074076</v>
          </cell>
          <cell r="H431">
            <v>0.54152777777777772</v>
          </cell>
          <cell r="K431">
            <v>0</v>
          </cell>
          <cell r="L431">
            <v>0</v>
          </cell>
        </row>
        <row r="432">
          <cell r="A432" t="str">
            <v>ITV 젊음의 음악축제</v>
          </cell>
          <cell r="B432" t="str">
            <v>iTV</v>
          </cell>
          <cell r="C432" t="str">
            <v>1999/12/04</v>
          </cell>
          <cell r="D432" t="str">
            <v>1999/12/04</v>
          </cell>
          <cell r="E432">
            <v>6</v>
          </cell>
          <cell r="F432">
            <v>6</v>
          </cell>
          <cell r="G432">
            <v>0.79103009259259249</v>
          </cell>
          <cell r="H432">
            <v>0.82924768518518521</v>
          </cell>
          <cell r="K432">
            <v>0</v>
          </cell>
          <cell r="L432">
            <v>0</v>
          </cell>
        </row>
        <row r="433">
          <cell r="A433" t="str">
            <v>ITV 젊음의 음악축제(재)</v>
          </cell>
          <cell r="B433" t="str">
            <v>iTV</v>
          </cell>
          <cell r="C433" t="str">
            <v>1999/12/05</v>
          </cell>
          <cell r="D433" t="str">
            <v>1999/12/05</v>
          </cell>
          <cell r="E433">
            <v>7</v>
          </cell>
          <cell r="F433">
            <v>7</v>
          </cell>
          <cell r="G433">
            <v>0.49850694444444449</v>
          </cell>
          <cell r="H433">
            <v>0.53670138888888885</v>
          </cell>
          <cell r="K433">
            <v>0</v>
          </cell>
          <cell r="L433">
            <v>0</v>
          </cell>
        </row>
        <row r="434">
          <cell r="A434" t="str">
            <v>ITV골프라이브</v>
          </cell>
          <cell r="B434" t="str">
            <v>iTV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0.97223379629629625</v>
          </cell>
          <cell r="H434">
            <v>2.0437731481481478</v>
          </cell>
          <cell r="K434">
            <v>0</v>
          </cell>
          <cell r="L434">
            <v>0</v>
          </cell>
        </row>
        <row r="435">
          <cell r="A435" t="str">
            <v>ITV뉴스(0700)</v>
          </cell>
          <cell r="B435" t="str">
            <v>iTV</v>
          </cell>
          <cell r="C435" t="str">
            <v>1999/12/03</v>
          </cell>
          <cell r="D435" t="str">
            <v>1999/12/05</v>
          </cell>
          <cell r="E435">
            <v>5</v>
          </cell>
          <cell r="F435">
            <v>7</v>
          </cell>
          <cell r="G435">
            <v>0.28408564814814813</v>
          </cell>
          <cell r="H435">
            <v>0.29076003086419755</v>
          </cell>
          <cell r="K435">
            <v>0</v>
          </cell>
          <cell r="L435">
            <v>0</v>
          </cell>
        </row>
        <row r="436">
          <cell r="A436" t="str">
            <v>ITV뉴스(1025)</v>
          </cell>
          <cell r="B436" t="str">
            <v>iTV</v>
          </cell>
          <cell r="C436" t="str">
            <v>1999/11/29</v>
          </cell>
          <cell r="D436" t="str">
            <v>1999/12/03</v>
          </cell>
          <cell r="E436">
            <v>1</v>
          </cell>
          <cell r="F436">
            <v>5</v>
          </cell>
          <cell r="G436">
            <v>0.43652777777777779</v>
          </cell>
          <cell r="H436">
            <v>0.4458819444444444</v>
          </cell>
          <cell r="K436">
            <v>0</v>
          </cell>
          <cell r="L436">
            <v>0</v>
          </cell>
        </row>
        <row r="437">
          <cell r="A437" t="str">
            <v>ITV뉴스(1150)</v>
          </cell>
          <cell r="B437" t="str">
            <v>iTV</v>
          </cell>
          <cell r="C437" t="str">
            <v>1999/12/04</v>
          </cell>
          <cell r="D437" t="str">
            <v>1999/12/05</v>
          </cell>
          <cell r="E437">
            <v>6</v>
          </cell>
          <cell r="F437">
            <v>7</v>
          </cell>
          <cell r="G437">
            <v>0.4889641203703704</v>
          </cell>
          <cell r="H437">
            <v>0.49801504629629628</v>
          </cell>
          <cell r="K437">
            <v>0</v>
          </cell>
          <cell r="L437">
            <v>0</v>
          </cell>
        </row>
        <row r="438">
          <cell r="A438" t="str">
            <v>ITV뉴스(1650)</v>
          </cell>
          <cell r="B438" t="str">
            <v>iTV</v>
          </cell>
          <cell r="C438" t="str">
            <v>1999/12/02</v>
          </cell>
          <cell r="D438" t="str">
            <v>1999/12/02</v>
          </cell>
          <cell r="E438">
            <v>4</v>
          </cell>
          <cell r="F438">
            <v>4</v>
          </cell>
          <cell r="G438">
            <v>0.70715277777777785</v>
          </cell>
          <cell r="H438">
            <v>0.71373842592592596</v>
          </cell>
          <cell r="K438">
            <v>0</v>
          </cell>
          <cell r="L438">
            <v>0</v>
          </cell>
        </row>
        <row r="439">
          <cell r="A439" t="str">
            <v>ITV뉴스(1700)</v>
          </cell>
          <cell r="B439" t="str">
            <v>iTV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0.70730516975308644</v>
          </cell>
          <cell r="H439">
            <v>0.71436921296296296</v>
          </cell>
          <cell r="K439">
            <v>0</v>
          </cell>
          <cell r="L439">
            <v>0</v>
          </cell>
        </row>
        <row r="440">
          <cell r="A440" t="str">
            <v>ITV뉴스10</v>
          </cell>
          <cell r="B440" t="str">
            <v>iTV</v>
          </cell>
          <cell r="C440" t="str">
            <v>1999/11/29</v>
          </cell>
          <cell r="D440" t="str">
            <v>1999/12/03</v>
          </cell>
          <cell r="E440">
            <v>1</v>
          </cell>
          <cell r="F440">
            <v>5</v>
          </cell>
          <cell r="G440">
            <v>0.91670601851851852</v>
          </cell>
          <cell r="H440">
            <v>0.9476458333333333</v>
          </cell>
          <cell r="K440">
            <v>0</v>
          </cell>
          <cell r="L440">
            <v>0</v>
          </cell>
        </row>
        <row r="441">
          <cell r="A441" t="str">
            <v>EBS문화센타(재)</v>
          </cell>
          <cell r="B441" t="str">
            <v>EBS</v>
          </cell>
          <cell r="C441" t="str">
            <v>1999/11/29</v>
          </cell>
          <cell r="D441" t="str">
            <v>1999/12/03</v>
          </cell>
          <cell r="E441">
            <v>1</v>
          </cell>
          <cell r="F441">
            <v>5</v>
          </cell>
          <cell r="G441">
            <v>0.6458194444444445</v>
          </cell>
          <cell r="H441">
            <v>0.66602314814814811</v>
          </cell>
          <cell r="K441">
            <v>0</v>
          </cell>
          <cell r="L441">
            <v>0</v>
          </cell>
        </row>
        <row r="442">
          <cell r="A442" t="str">
            <v>특집방송  김대중대통령필리핀경제단체오찬연설</v>
          </cell>
          <cell r="B442" t="str">
            <v>MBC</v>
          </cell>
          <cell r="C442" t="str">
            <v>1999/11/29</v>
          </cell>
          <cell r="D442" t="str">
            <v>1999/11/29</v>
          </cell>
          <cell r="E442">
            <v>1</v>
          </cell>
          <cell r="F442">
            <v>1</v>
          </cell>
          <cell r="G442">
            <v>0.65472222222222221</v>
          </cell>
          <cell r="H442">
            <v>0.66241898148148148</v>
          </cell>
          <cell r="I442">
            <v>1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일요진단</v>
          </cell>
          <cell r="B443" t="str">
            <v>KBS1</v>
          </cell>
          <cell r="C443" t="str">
            <v>1999/12/05</v>
          </cell>
          <cell r="D443" t="str">
            <v>1999/12/05</v>
          </cell>
          <cell r="E443">
            <v>7</v>
          </cell>
          <cell r="F443">
            <v>7</v>
          </cell>
          <cell r="G443">
            <v>0.33421296296296293</v>
          </cell>
          <cell r="H443">
            <v>0.36289351851851853</v>
          </cell>
          <cell r="I443">
            <v>1</v>
          </cell>
          <cell r="J443">
            <v>0</v>
          </cell>
          <cell r="K443">
            <v>0</v>
          </cell>
          <cell r="L443">
            <v>1.7157550257129502E-2</v>
          </cell>
        </row>
        <row r="444">
          <cell r="A444" t="str">
            <v>특집 다큐멘터리  &lt;경기문화재발견&gt;</v>
          </cell>
          <cell r="B444" t="str">
            <v>iTV</v>
          </cell>
          <cell r="C444" t="str">
            <v>1999/12/04</v>
          </cell>
          <cell r="D444" t="str">
            <v>1999/12/04</v>
          </cell>
          <cell r="E444">
            <v>6</v>
          </cell>
          <cell r="F444">
            <v>6</v>
          </cell>
          <cell r="G444">
            <v>0.37873842592592594</v>
          </cell>
          <cell r="H444">
            <v>0.41100694444444441</v>
          </cell>
          <cell r="K444">
            <v>0</v>
          </cell>
          <cell r="L444">
            <v>0</v>
          </cell>
        </row>
        <row r="445">
          <cell r="A445" t="str">
            <v>특집다큐  다라니경의진실</v>
          </cell>
          <cell r="B445" t="str">
            <v>MBC</v>
          </cell>
          <cell r="C445" t="str">
            <v>1999/12/05</v>
          </cell>
          <cell r="D445" t="str">
            <v>1999/12/05</v>
          </cell>
          <cell r="E445">
            <v>7</v>
          </cell>
          <cell r="F445">
            <v>7</v>
          </cell>
          <cell r="G445">
            <v>0.60003472222222221</v>
          </cell>
          <cell r="H445">
            <v>0.63587962962962963</v>
          </cell>
          <cell r="K445">
            <v>0</v>
          </cell>
          <cell r="L445">
            <v>0</v>
          </cell>
        </row>
        <row r="446">
          <cell r="A446" t="str">
            <v>특집다큐바람의아이들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0.83400462962962962</v>
          </cell>
          <cell r="H446">
            <v>0.87274305555555554</v>
          </cell>
          <cell r="K446">
            <v>0</v>
          </cell>
          <cell r="L446">
            <v>0</v>
          </cell>
        </row>
        <row r="447">
          <cell r="A447" t="str">
            <v>특집방송  &lt;고령에서동경황거까지&gt;</v>
          </cell>
          <cell r="B447" t="str">
            <v>KBS1</v>
          </cell>
          <cell r="C447" t="str">
            <v>1999/12/02</v>
          </cell>
          <cell r="D447" t="str">
            <v>1999/12/02</v>
          </cell>
          <cell r="E447">
            <v>4</v>
          </cell>
          <cell r="F447">
            <v>4</v>
          </cell>
          <cell r="G447">
            <v>0.8179050925925927</v>
          </cell>
          <cell r="H447">
            <v>0.84789351851851846</v>
          </cell>
          <cell r="K447">
            <v>0</v>
          </cell>
          <cell r="L447">
            <v>0</v>
          </cell>
        </row>
        <row r="448">
          <cell r="A448" t="str">
            <v>특집방송  &lt;무역의날기념식&gt;</v>
          </cell>
          <cell r="B448" t="str">
            <v>KBS1</v>
          </cell>
          <cell r="C448" t="str">
            <v>1999/12/01</v>
          </cell>
          <cell r="D448" t="str">
            <v>1999/12/01</v>
          </cell>
          <cell r="E448">
            <v>3</v>
          </cell>
          <cell r="F448">
            <v>3</v>
          </cell>
          <cell r="G448">
            <v>0.62361111111111112</v>
          </cell>
          <cell r="H448">
            <v>0.64935185185185185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특집방송  &lt;어려운이웃에사랑의손길을1부&gt;</v>
          </cell>
          <cell r="B449" t="str">
            <v>KBS1</v>
          </cell>
          <cell r="C449" t="str">
            <v>1999/12/04</v>
          </cell>
          <cell r="D449" t="str">
            <v>1999/12/04</v>
          </cell>
          <cell r="E449">
            <v>6</v>
          </cell>
          <cell r="F449">
            <v>6</v>
          </cell>
          <cell r="G449">
            <v>0.45847222222222223</v>
          </cell>
          <cell r="H449">
            <v>0.49998842592592596</v>
          </cell>
          <cell r="I449">
            <v>1</v>
          </cell>
          <cell r="J449">
            <v>0</v>
          </cell>
          <cell r="K449">
            <v>0</v>
          </cell>
          <cell r="L449">
            <v>5.5165965404394583E-3</v>
          </cell>
        </row>
        <row r="450">
          <cell r="A450" t="str">
            <v>특집방송  &lt;TBC특집쇼새대구새경북1부(재)&gt;</v>
          </cell>
          <cell r="B450" t="str">
            <v>TBC</v>
          </cell>
          <cell r="C450" t="str">
            <v>1999/12/05</v>
          </cell>
          <cell r="D450" t="str">
            <v>1999/12/05</v>
          </cell>
          <cell r="E450">
            <v>7</v>
          </cell>
          <cell r="F450">
            <v>7</v>
          </cell>
          <cell r="G450">
            <v>0.54237268518518522</v>
          </cell>
          <cell r="H450">
            <v>0.57603009259259264</v>
          </cell>
          <cell r="K450">
            <v>0</v>
          </cell>
          <cell r="L450">
            <v>0</v>
          </cell>
        </row>
        <row r="451">
          <cell r="A451" t="str">
            <v>특집방송  &lt;TBC특집쇼새대구새경북2부(재)&gt;</v>
          </cell>
          <cell r="B451" t="str">
            <v>TBC</v>
          </cell>
          <cell r="C451" t="str">
            <v>1999/12/05</v>
          </cell>
          <cell r="D451" t="str">
            <v>1999/12/05</v>
          </cell>
          <cell r="E451">
            <v>7</v>
          </cell>
          <cell r="F451">
            <v>7</v>
          </cell>
          <cell r="G451">
            <v>0.57630787037037035</v>
          </cell>
          <cell r="H451">
            <v>0.61506944444444445</v>
          </cell>
          <cell r="K451">
            <v>0</v>
          </cell>
          <cell r="L451">
            <v>0</v>
          </cell>
        </row>
        <row r="452">
          <cell r="A452" t="str">
            <v>특집방송  99남도전통음식대구나들이</v>
          </cell>
          <cell r="B452" t="str">
            <v>TBC</v>
          </cell>
          <cell r="C452" t="str">
            <v>1999/12/02</v>
          </cell>
          <cell r="D452" t="str">
            <v>1999/12/02</v>
          </cell>
          <cell r="E452">
            <v>4</v>
          </cell>
          <cell r="F452">
            <v>4</v>
          </cell>
          <cell r="G452">
            <v>0.3992708333333333</v>
          </cell>
          <cell r="H452">
            <v>0.44846064814814812</v>
          </cell>
          <cell r="K452">
            <v>0</v>
          </cell>
          <cell r="L452">
            <v>0</v>
          </cell>
        </row>
        <row r="453">
          <cell r="A453" t="str">
            <v>하나뿐인 지구(재)</v>
          </cell>
          <cell r="B453" t="str">
            <v>EBS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0.65402777777777776</v>
          </cell>
          <cell r="H453">
            <v>0.67841435185185184</v>
          </cell>
          <cell r="K453">
            <v>0</v>
          </cell>
          <cell r="L453">
            <v>0</v>
          </cell>
        </row>
        <row r="454">
          <cell r="A454" t="str">
            <v>특집방송  경상북도의회정기회도정질문</v>
          </cell>
          <cell r="B454" t="str">
            <v>MBC</v>
          </cell>
          <cell r="C454" t="str">
            <v>1999/12/01</v>
          </cell>
          <cell r="D454" t="str">
            <v>1999/12/01</v>
          </cell>
          <cell r="E454">
            <v>3</v>
          </cell>
          <cell r="F454">
            <v>3</v>
          </cell>
          <cell r="G454">
            <v>0.57917824074074076</v>
          </cell>
          <cell r="H454">
            <v>0.66605324074074079</v>
          </cell>
          <cell r="K454">
            <v>0</v>
          </cell>
          <cell r="L454">
            <v>0</v>
          </cell>
        </row>
        <row r="455">
          <cell r="A455" t="str">
            <v>하나뿐인 지구</v>
          </cell>
          <cell r="B455" t="str">
            <v>EBS</v>
          </cell>
          <cell r="C455" t="str">
            <v>1999/11/29</v>
          </cell>
          <cell r="D455" t="str">
            <v>1999/11/29</v>
          </cell>
          <cell r="E455">
            <v>1</v>
          </cell>
          <cell r="F455">
            <v>1</v>
          </cell>
          <cell r="G455">
            <v>0.91625000000000001</v>
          </cell>
          <cell r="H455">
            <v>0.94207175925925923</v>
          </cell>
          <cell r="K455">
            <v>0</v>
          </cell>
          <cell r="L455">
            <v>0</v>
          </cell>
        </row>
        <row r="456">
          <cell r="A456" t="str">
            <v>특집방송  김대중대통령필리핀경제단체장초청연설</v>
          </cell>
          <cell r="B456" t="str">
            <v>KBS1</v>
          </cell>
          <cell r="C456" t="str">
            <v>1999/11/29</v>
          </cell>
          <cell r="D456" t="str">
            <v>1999/11/29</v>
          </cell>
          <cell r="E456">
            <v>1</v>
          </cell>
          <cell r="F456">
            <v>1</v>
          </cell>
          <cell r="G456">
            <v>0.54429398148148145</v>
          </cell>
          <cell r="H456">
            <v>0.56895833333333334</v>
          </cell>
          <cell r="I456">
            <v>1</v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특집방송  밀레니엄특강영어공부혁명</v>
          </cell>
          <cell r="B457" t="str">
            <v>iTV</v>
          </cell>
          <cell r="C457" t="str">
            <v>1999/12/03</v>
          </cell>
          <cell r="D457" t="str">
            <v>1999/12/03</v>
          </cell>
          <cell r="E457">
            <v>5</v>
          </cell>
          <cell r="F457">
            <v>5</v>
          </cell>
          <cell r="G457">
            <v>0.9891550925925926</v>
          </cell>
          <cell r="H457">
            <v>2.056273148148148</v>
          </cell>
          <cell r="K457">
            <v>0</v>
          </cell>
          <cell r="L457">
            <v>0</v>
          </cell>
        </row>
        <row r="458">
          <cell r="A458" t="str">
            <v>특집방송  박금자발레단&lt;춘향&gt;</v>
          </cell>
          <cell r="B458" t="str">
            <v>MBC</v>
          </cell>
          <cell r="C458" t="str">
            <v>1999/12/05</v>
          </cell>
          <cell r="D458" t="str">
            <v>1999/12/05</v>
          </cell>
          <cell r="E458">
            <v>7</v>
          </cell>
          <cell r="F458">
            <v>7</v>
          </cell>
          <cell r="G458">
            <v>0.5408101851851852</v>
          </cell>
          <cell r="H458">
            <v>0.57413194444444449</v>
          </cell>
          <cell r="K458">
            <v>0</v>
          </cell>
          <cell r="L458">
            <v>0</v>
          </cell>
        </row>
        <row r="459">
          <cell r="A459" t="str">
            <v>특집방송  부동산정보박람회</v>
          </cell>
          <cell r="B459" t="str">
            <v>TBC</v>
          </cell>
          <cell r="C459" t="str">
            <v>1999/11/29</v>
          </cell>
          <cell r="D459" t="str">
            <v>1999/11/29</v>
          </cell>
          <cell r="E459">
            <v>1</v>
          </cell>
          <cell r="F459">
            <v>1</v>
          </cell>
          <cell r="G459">
            <v>0.39675925925925926</v>
          </cell>
          <cell r="H459">
            <v>0.44311342592592595</v>
          </cell>
          <cell r="K459">
            <v>0</v>
          </cell>
          <cell r="L459">
            <v>0</v>
          </cell>
        </row>
        <row r="460">
          <cell r="A460" t="str">
            <v>특집방송  새대구새경북TBC와새천년을제1부</v>
          </cell>
          <cell r="B460" t="str">
            <v>TBC</v>
          </cell>
          <cell r="C460" t="str">
            <v>1999/12/01</v>
          </cell>
          <cell r="D460" t="str">
            <v>1999/12/01</v>
          </cell>
          <cell r="E460">
            <v>3</v>
          </cell>
          <cell r="F460">
            <v>3</v>
          </cell>
          <cell r="G460">
            <v>0.75261574074074078</v>
          </cell>
          <cell r="H460">
            <v>0.78847222222222213</v>
          </cell>
          <cell r="K460">
            <v>0</v>
          </cell>
          <cell r="L460">
            <v>0</v>
          </cell>
        </row>
        <row r="461">
          <cell r="A461" t="str">
            <v>특집방송  새대구새경북TBC와새천년을제2부</v>
          </cell>
          <cell r="B461" t="str">
            <v>TBC</v>
          </cell>
          <cell r="C461" t="str">
            <v>1999/12/01</v>
          </cell>
          <cell r="D461" t="str">
            <v>1999/12/01</v>
          </cell>
          <cell r="E461">
            <v>3</v>
          </cell>
          <cell r="F461">
            <v>3</v>
          </cell>
          <cell r="G461">
            <v>0.78947916666666673</v>
          </cell>
          <cell r="H461">
            <v>0.8289467592592592</v>
          </cell>
          <cell r="K461">
            <v>0</v>
          </cell>
          <cell r="L461">
            <v>0</v>
          </cell>
        </row>
        <row r="462">
          <cell r="A462" t="str">
            <v>특집방송  창업을준비하는사람들</v>
          </cell>
          <cell r="B462" t="str">
            <v>PSB</v>
          </cell>
          <cell r="C462" t="str">
            <v>1999/11/30</v>
          </cell>
          <cell r="D462" t="str">
            <v>1999/11/30</v>
          </cell>
          <cell r="E462">
            <v>2</v>
          </cell>
          <cell r="F462">
            <v>2</v>
          </cell>
          <cell r="G462">
            <v>0.80539351851851848</v>
          </cell>
          <cell r="H462">
            <v>0.82989583333333339</v>
          </cell>
          <cell r="K462">
            <v>0</v>
          </cell>
          <cell r="L462">
            <v>0</v>
          </cell>
        </row>
        <row r="463">
          <cell r="A463" t="str">
            <v>특집방송  IMF2년 국제포럼 개회식</v>
          </cell>
          <cell r="B463" t="str">
            <v>KBS1</v>
          </cell>
          <cell r="C463" t="str">
            <v>1999/12/03</v>
          </cell>
          <cell r="D463" t="str">
            <v>1999/12/03</v>
          </cell>
          <cell r="E463">
            <v>5</v>
          </cell>
          <cell r="F463">
            <v>5</v>
          </cell>
          <cell r="G463">
            <v>0.44410879629629635</v>
          </cell>
          <cell r="H463">
            <v>0.45983796296296298</v>
          </cell>
          <cell r="I463">
            <v>1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팝 뮤직스타(재)</v>
          </cell>
          <cell r="B464" t="str">
            <v>EBS</v>
          </cell>
          <cell r="C464" t="str">
            <v>1999/12/04</v>
          </cell>
          <cell r="D464" t="str">
            <v>1999/12/04</v>
          </cell>
          <cell r="E464">
            <v>6</v>
          </cell>
          <cell r="F464">
            <v>6</v>
          </cell>
          <cell r="G464">
            <v>0.60427083333333331</v>
          </cell>
          <cell r="H464">
            <v>0.63391203703703702</v>
          </cell>
          <cell r="K464">
            <v>0</v>
          </cell>
          <cell r="L464">
            <v>0</v>
          </cell>
        </row>
        <row r="465">
          <cell r="A465" t="str">
            <v>팝뮤직스타</v>
          </cell>
          <cell r="B465" t="str">
            <v>EBS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0.78619212962962959</v>
          </cell>
          <cell r="H465">
            <v>0.81743055555555555</v>
          </cell>
          <cell r="K465">
            <v>0</v>
          </cell>
          <cell r="L465">
            <v>0</v>
          </cell>
        </row>
        <row r="466">
          <cell r="A466" t="str">
            <v>ITV스포츠  애니콜프로농구 청주SK:대구동양</v>
          </cell>
          <cell r="B466" t="str">
            <v>iTV</v>
          </cell>
          <cell r="C466" t="str">
            <v>1999/11/30</v>
          </cell>
          <cell r="D466" t="str">
            <v>1999/11/30</v>
          </cell>
          <cell r="E466">
            <v>2</v>
          </cell>
          <cell r="F466">
            <v>2</v>
          </cell>
          <cell r="G466">
            <v>0.79035879629629635</v>
          </cell>
          <cell r="H466">
            <v>0.86371527777777779</v>
          </cell>
          <cell r="K466">
            <v>0</v>
          </cell>
          <cell r="L466">
            <v>0</v>
          </cell>
        </row>
        <row r="467">
          <cell r="A467" t="str">
            <v>특집방송  경상북도의회도정질의</v>
          </cell>
          <cell r="B467" t="str">
            <v>TBC</v>
          </cell>
          <cell r="C467" t="str">
            <v>1999/12/01</v>
          </cell>
          <cell r="D467" t="str">
            <v>1999/12/01</v>
          </cell>
          <cell r="E467">
            <v>3</v>
          </cell>
          <cell r="F467">
            <v>3</v>
          </cell>
          <cell r="G467">
            <v>0.57609953703703709</v>
          </cell>
          <cell r="H467">
            <v>0.66194444444444445</v>
          </cell>
          <cell r="K467">
            <v>0</v>
          </cell>
          <cell r="L467">
            <v>0</v>
          </cell>
        </row>
        <row r="468">
          <cell r="A468" t="str">
            <v>SBS뉴스</v>
          </cell>
          <cell r="B468" t="str">
            <v>TBC</v>
          </cell>
          <cell r="C468" t="str">
            <v>1999/12/04</v>
          </cell>
          <cell r="D468" t="str">
            <v>1999/12/05</v>
          </cell>
          <cell r="E468">
            <v>6</v>
          </cell>
          <cell r="F468">
            <v>7</v>
          </cell>
          <cell r="G468">
            <v>0.4994888117283951</v>
          </cell>
          <cell r="H468">
            <v>0.50560763888888882</v>
          </cell>
          <cell r="K468">
            <v>0</v>
          </cell>
          <cell r="L468">
            <v>0</v>
          </cell>
        </row>
        <row r="469">
          <cell r="A469" t="str">
            <v>ITV로칼635</v>
          </cell>
          <cell r="B469" t="str">
            <v>iTV</v>
          </cell>
          <cell r="C469" t="str">
            <v>1999/11/29</v>
          </cell>
          <cell r="D469" t="str">
            <v>1999/12/03</v>
          </cell>
          <cell r="E469">
            <v>1</v>
          </cell>
          <cell r="F469">
            <v>5</v>
          </cell>
          <cell r="G469">
            <v>0.77532870370370355</v>
          </cell>
          <cell r="H469">
            <v>0.78495833333333342</v>
          </cell>
          <cell r="K469">
            <v>0</v>
          </cell>
          <cell r="L469">
            <v>0</v>
          </cell>
        </row>
        <row r="470">
          <cell r="A470" t="str">
            <v>PSB뉴스</v>
          </cell>
          <cell r="B470" t="str">
            <v>PSB</v>
          </cell>
          <cell r="C470" t="str">
            <v>1999/11/29</v>
          </cell>
          <cell r="D470" t="str">
            <v>1999/12/05</v>
          </cell>
          <cell r="E470">
            <v>1</v>
          </cell>
          <cell r="F470">
            <v>7</v>
          </cell>
          <cell r="G470">
            <v>0.60336516203703705</v>
          </cell>
          <cell r="H470">
            <v>0.61067129629629624</v>
          </cell>
          <cell r="K470">
            <v>0</v>
          </cell>
          <cell r="L470">
            <v>0</v>
          </cell>
        </row>
        <row r="471">
          <cell r="A471" t="str">
            <v>PSB뉴스아이</v>
          </cell>
          <cell r="B471" t="str">
            <v>PSB</v>
          </cell>
          <cell r="C471" t="str">
            <v>1999/11/29</v>
          </cell>
          <cell r="D471" t="str">
            <v>1999/12/05</v>
          </cell>
          <cell r="E471">
            <v>1</v>
          </cell>
          <cell r="F471">
            <v>7</v>
          </cell>
          <cell r="G471">
            <v>0.85011408730158744</v>
          </cell>
          <cell r="H471">
            <v>0.86435846560846563</v>
          </cell>
          <cell r="K471">
            <v>0</v>
          </cell>
          <cell r="L471">
            <v>0</v>
          </cell>
        </row>
        <row r="472">
          <cell r="A472" t="str">
            <v>PSB뉴스와생활</v>
          </cell>
          <cell r="B472" t="str">
            <v>PSB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0.45758101851851851</v>
          </cell>
          <cell r="H472">
            <v>0.46368055555555554</v>
          </cell>
          <cell r="K472">
            <v>0</v>
          </cell>
          <cell r="L472">
            <v>0</v>
          </cell>
        </row>
        <row r="473">
          <cell r="A473" t="str">
            <v>PSB뉴스와이드</v>
          </cell>
          <cell r="B473" t="str">
            <v>PSB</v>
          </cell>
          <cell r="C473" t="str">
            <v>1999/11/29</v>
          </cell>
          <cell r="D473" t="str">
            <v>1999/12/04</v>
          </cell>
          <cell r="E473">
            <v>1</v>
          </cell>
          <cell r="F473">
            <v>6</v>
          </cell>
          <cell r="G473">
            <v>0.30675925925925923</v>
          </cell>
          <cell r="H473">
            <v>0.32149305555555563</v>
          </cell>
          <cell r="K473">
            <v>0</v>
          </cell>
          <cell r="L473">
            <v>0</v>
          </cell>
        </row>
        <row r="474">
          <cell r="A474" t="str">
            <v>PSB다큐스페셜</v>
          </cell>
          <cell r="B474" t="str">
            <v>PSB</v>
          </cell>
          <cell r="C474" t="str">
            <v>1999/11/30</v>
          </cell>
          <cell r="D474" t="str">
            <v>1999/11/30</v>
          </cell>
          <cell r="E474">
            <v>2</v>
          </cell>
          <cell r="F474">
            <v>2</v>
          </cell>
          <cell r="G474">
            <v>0.96556712962962965</v>
          </cell>
          <cell r="H474">
            <v>2.0098379629629628</v>
          </cell>
          <cell r="K474">
            <v>0</v>
          </cell>
          <cell r="L474">
            <v>0</v>
          </cell>
        </row>
        <row r="475">
          <cell r="A475" t="str">
            <v>PSB스포츠  프로농구&lt;부산기아:창원LG&gt;</v>
          </cell>
          <cell r="B475" t="str">
            <v>PSB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0.61802083333333335</v>
          </cell>
          <cell r="H475">
            <v>0.69179398148148152</v>
          </cell>
          <cell r="K475">
            <v>0</v>
          </cell>
          <cell r="L475">
            <v>0</v>
          </cell>
        </row>
        <row r="476">
          <cell r="A476" t="str">
            <v>PSB스포츠  프로농구&lt;창원LG:원주삼보&gt;</v>
          </cell>
          <cell r="B476" t="str">
            <v>PSB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0.61785879629629636</v>
          </cell>
          <cell r="H476">
            <v>0.69934027777777785</v>
          </cell>
          <cell r="K476">
            <v>0</v>
          </cell>
          <cell r="L476">
            <v>0</v>
          </cell>
        </row>
        <row r="477">
          <cell r="A477" t="str">
            <v>PSB시사진단</v>
          </cell>
          <cell r="B477" t="str">
            <v>PSB</v>
          </cell>
          <cell r="C477" t="str">
            <v>1999/12/05</v>
          </cell>
          <cell r="D477" t="str">
            <v>1999/12/05</v>
          </cell>
          <cell r="E477">
            <v>7</v>
          </cell>
          <cell r="F477">
            <v>7</v>
          </cell>
          <cell r="G477">
            <v>0.33569444444444446</v>
          </cell>
          <cell r="H477">
            <v>0.36890046296296292</v>
          </cell>
          <cell r="K477">
            <v>0</v>
          </cell>
          <cell r="L477">
            <v>0</v>
          </cell>
        </row>
        <row r="478">
          <cell r="A478" t="str">
            <v>PSB일요스포츠  &lt;PSB볼링&gt;</v>
          </cell>
          <cell r="B478" t="str">
            <v>PSB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0.50844907407407403</v>
          </cell>
          <cell r="H478">
            <v>0.54057870370370364</v>
          </cell>
          <cell r="K478">
            <v>0</v>
          </cell>
          <cell r="L478">
            <v>0</v>
          </cell>
        </row>
        <row r="479">
          <cell r="A479" t="str">
            <v>MBC뉴스(0700)</v>
          </cell>
          <cell r="B479" t="str">
            <v>MBC</v>
          </cell>
          <cell r="C479" t="str">
            <v>1999/12/05</v>
          </cell>
          <cell r="D479" t="str">
            <v>1999/12/05</v>
          </cell>
          <cell r="E479">
            <v>7</v>
          </cell>
          <cell r="F479">
            <v>7</v>
          </cell>
          <cell r="G479">
            <v>0.29119212962962965</v>
          </cell>
          <cell r="H479">
            <v>0.30435185185185182</v>
          </cell>
          <cell r="I479">
            <v>1</v>
          </cell>
          <cell r="J479">
            <v>0</v>
          </cell>
          <cell r="K479">
            <v>0</v>
          </cell>
          <cell r="L479">
            <v>1.7157550257129502E-2</v>
          </cell>
        </row>
        <row r="480">
          <cell r="A480" t="str">
            <v>SBS8시뉴스</v>
          </cell>
          <cell r="B480" t="str">
            <v>지역민방</v>
          </cell>
          <cell r="C480" t="str">
            <v>1999/12/05</v>
          </cell>
          <cell r="D480" t="str">
            <v>1999/12/05</v>
          </cell>
          <cell r="E480">
            <v>7</v>
          </cell>
          <cell r="F480">
            <v>7</v>
          </cell>
          <cell r="G480">
            <v>0.83090277777777777</v>
          </cell>
          <cell r="H480">
            <v>0.84634259259259259</v>
          </cell>
          <cell r="J480">
            <v>1.8</v>
          </cell>
          <cell r="K480">
            <v>0</v>
          </cell>
          <cell r="L480">
            <v>0</v>
          </cell>
        </row>
        <row r="481">
          <cell r="A481" t="str">
            <v>MBC뉴스(0600)</v>
          </cell>
          <cell r="B481" t="str">
            <v>MBC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0.24972222222222221</v>
          </cell>
          <cell r="H481">
            <v>0.25586805555555553</v>
          </cell>
          <cell r="I481">
            <v>1</v>
          </cell>
          <cell r="J481">
            <v>0</v>
          </cell>
          <cell r="K481">
            <v>0</v>
          </cell>
          <cell r="L481">
            <v>1.4025245441795231E-2</v>
          </cell>
        </row>
        <row r="482">
          <cell r="A482" t="str">
            <v>TBC830뉴스</v>
          </cell>
          <cell r="B482" t="str">
            <v>TBC</v>
          </cell>
          <cell r="C482" t="str">
            <v>1999/11/29</v>
          </cell>
          <cell r="D482" t="str">
            <v>1999/12/05</v>
          </cell>
          <cell r="E482">
            <v>1</v>
          </cell>
          <cell r="F482">
            <v>7</v>
          </cell>
          <cell r="G482">
            <v>0.84693287037037035</v>
          </cell>
          <cell r="H482">
            <v>0.86001157407407403</v>
          </cell>
          <cell r="K482">
            <v>0</v>
          </cell>
          <cell r="L482">
            <v>0</v>
          </cell>
        </row>
        <row r="483">
          <cell r="A483" t="str">
            <v>TBC뉴스</v>
          </cell>
          <cell r="B483" t="str">
            <v>TBC</v>
          </cell>
          <cell r="C483" t="str">
            <v>1999/11/29</v>
          </cell>
          <cell r="D483" t="str">
            <v>1999/12/05</v>
          </cell>
          <cell r="E483">
            <v>1</v>
          </cell>
          <cell r="F483">
            <v>7</v>
          </cell>
          <cell r="G483">
            <v>0.58346527777777779</v>
          </cell>
          <cell r="H483">
            <v>0.58897222222222223</v>
          </cell>
          <cell r="K483">
            <v>0</v>
          </cell>
          <cell r="L483">
            <v>0</v>
          </cell>
        </row>
        <row r="484">
          <cell r="A484" t="str">
            <v>TBC스포츠  애니콜프로농구 동양오리온스:SK나이츠</v>
          </cell>
          <cell r="B484" t="str">
            <v>TBC</v>
          </cell>
          <cell r="C484" t="str">
            <v>1999/11/30</v>
          </cell>
          <cell r="D484" t="str">
            <v>1999/11/30</v>
          </cell>
          <cell r="E484">
            <v>2</v>
          </cell>
          <cell r="F484">
            <v>2</v>
          </cell>
          <cell r="G484">
            <v>0.8323321759259259</v>
          </cell>
          <cell r="H484">
            <v>0.85737268518518528</v>
          </cell>
          <cell r="K484">
            <v>0</v>
          </cell>
          <cell r="L484">
            <v>0</v>
          </cell>
        </row>
        <row r="485">
          <cell r="A485" t="str">
            <v>TBC아침뉴스</v>
          </cell>
          <cell r="B485" t="str">
            <v>TBC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0.30318287037037034</v>
          </cell>
          <cell r="H485">
            <v>0.31395833333333334</v>
          </cell>
          <cell r="K485">
            <v>0</v>
          </cell>
          <cell r="L485">
            <v>0</v>
          </cell>
        </row>
        <row r="486">
          <cell r="A486" t="str">
            <v>TBC클리닉 건강 365</v>
          </cell>
          <cell r="B486" t="str">
            <v>TBC</v>
          </cell>
          <cell r="C486" t="str">
            <v>1999/12/03</v>
          </cell>
          <cell r="D486" t="str">
            <v>1999/12/03</v>
          </cell>
          <cell r="E486">
            <v>5</v>
          </cell>
          <cell r="F486">
            <v>5</v>
          </cell>
          <cell r="G486">
            <v>0.39942129629629625</v>
          </cell>
          <cell r="H486">
            <v>0.44444444444444442</v>
          </cell>
          <cell r="K486">
            <v>0</v>
          </cell>
          <cell r="L486">
            <v>0</v>
          </cell>
        </row>
        <row r="487">
          <cell r="A487" t="str">
            <v>TV과학저널</v>
          </cell>
          <cell r="B487" t="str">
            <v>KBS1</v>
          </cell>
          <cell r="C487" t="str">
            <v>1999/12/02</v>
          </cell>
          <cell r="D487" t="str">
            <v>1999/12/02</v>
          </cell>
          <cell r="E487">
            <v>4</v>
          </cell>
          <cell r="F487">
            <v>4</v>
          </cell>
          <cell r="G487">
            <v>0.84030092592592587</v>
          </cell>
          <cell r="H487">
            <v>0.8499768518518519</v>
          </cell>
          <cell r="K487">
            <v>0</v>
          </cell>
          <cell r="L487">
            <v>0</v>
          </cell>
        </row>
        <row r="488">
          <cell r="A488" t="str">
            <v>TV닥터</v>
          </cell>
          <cell r="B488" t="str">
            <v>MBC</v>
          </cell>
          <cell r="C488" t="str">
            <v>1999/12/02</v>
          </cell>
          <cell r="D488" t="str">
            <v>1999/12/02</v>
          </cell>
          <cell r="E488">
            <v>4</v>
          </cell>
          <cell r="F488">
            <v>4</v>
          </cell>
          <cell r="G488">
            <v>0.8093055555555555</v>
          </cell>
          <cell r="H488">
            <v>0.844212962962963</v>
          </cell>
          <cell r="K488">
            <v>0</v>
          </cell>
          <cell r="L488">
            <v>0</v>
          </cell>
        </row>
        <row r="489">
          <cell r="A489" t="str">
            <v>TV동의보감</v>
          </cell>
          <cell r="B489" t="str">
            <v>iTV</v>
          </cell>
          <cell r="C489" t="str">
            <v>1999/11/29</v>
          </cell>
          <cell r="D489" t="str">
            <v>1999/12/04</v>
          </cell>
          <cell r="E489">
            <v>1</v>
          </cell>
          <cell r="F489">
            <v>6</v>
          </cell>
          <cell r="G489">
            <v>0.31006172839506174</v>
          </cell>
          <cell r="H489">
            <v>0.32284143518518521</v>
          </cell>
          <cell r="K489">
            <v>0</v>
          </cell>
          <cell r="L489">
            <v>0</v>
          </cell>
        </row>
        <row r="490">
          <cell r="A490" t="str">
            <v>TV어학원 TEPS 21</v>
          </cell>
          <cell r="B490" t="str">
            <v>iTV</v>
          </cell>
          <cell r="C490" t="str">
            <v>1999/11/29</v>
          </cell>
          <cell r="D490" t="str">
            <v>1999/12/05</v>
          </cell>
          <cell r="E490">
            <v>1</v>
          </cell>
          <cell r="F490">
            <v>7</v>
          </cell>
          <cell r="G490">
            <v>0.25753472222222223</v>
          </cell>
          <cell r="H490">
            <v>0.27974206349206354</v>
          </cell>
          <cell r="K490">
            <v>0</v>
          </cell>
          <cell r="L490">
            <v>0</v>
          </cell>
        </row>
        <row r="491">
          <cell r="A491" t="str">
            <v>TV요리천국</v>
          </cell>
          <cell r="B491" t="str">
            <v>iTV</v>
          </cell>
          <cell r="C491" t="str">
            <v>1999/11/29</v>
          </cell>
          <cell r="D491" t="str">
            <v>1999/12/03</v>
          </cell>
          <cell r="E491">
            <v>1</v>
          </cell>
          <cell r="F491">
            <v>5</v>
          </cell>
          <cell r="G491">
            <v>0.71635416666666674</v>
          </cell>
          <cell r="H491">
            <v>0.73512268518518531</v>
          </cell>
          <cell r="K491">
            <v>0</v>
          </cell>
          <cell r="L491">
            <v>0</v>
          </cell>
        </row>
        <row r="492">
          <cell r="A492" t="str">
            <v>TV칼럼21세기를위하여</v>
          </cell>
          <cell r="B492" t="str">
            <v>MBC</v>
          </cell>
          <cell r="C492" t="str">
            <v>1999/11/29</v>
          </cell>
          <cell r="D492" t="str">
            <v>1999/12/03</v>
          </cell>
          <cell r="E492">
            <v>1</v>
          </cell>
          <cell r="F492">
            <v>5</v>
          </cell>
          <cell r="G492">
            <v>0.78649305555555549</v>
          </cell>
          <cell r="H492">
            <v>0.78926215277777778</v>
          </cell>
          <cell r="K492">
            <v>0</v>
          </cell>
          <cell r="L492">
            <v>0</v>
          </cell>
        </row>
        <row r="493">
          <cell r="A493" t="str">
            <v>PSB현장르포줌인</v>
          </cell>
          <cell r="B493" t="str">
            <v>PSB</v>
          </cell>
          <cell r="C493" t="str">
            <v>1999/12/03</v>
          </cell>
          <cell r="D493" t="str">
            <v>1999/12/03</v>
          </cell>
          <cell r="E493">
            <v>5</v>
          </cell>
          <cell r="F493">
            <v>5</v>
          </cell>
          <cell r="G493">
            <v>0.80299768518518511</v>
          </cell>
          <cell r="H493">
            <v>0.82814814814814808</v>
          </cell>
          <cell r="K493">
            <v>0</v>
          </cell>
          <cell r="L493">
            <v>0</v>
          </cell>
        </row>
        <row r="494">
          <cell r="A494" t="str">
            <v>KBC뉴스2000</v>
          </cell>
          <cell r="B494" t="str">
            <v>KBC</v>
          </cell>
          <cell r="C494" t="str">
            <v>1999/11/29</v>
          </cell>
          <cell r="D494" t="str">
            <v>1999/12/05</v>
          </cell>
          <cell r="E494">
            <v>1</v>
          </cell>
          <cell r="F494">
            <v>7</v>
          </cell>
          <cell r="G494">
            <v>0.84929894179894183</v>
          </cell>
          <cell r="H494">
            <v>0.85898809523809516</v>
          </cell>
          <cell r="K494">
            <v>0</v>
          </cell>
          <cell r="L494">
            <v>0</v>
          </cell>
        </row>
        <row r="495">
          <cell r="A495" t="str">
            <v>특선다큐멘터리</v>
          </cell>
          <cell r="B495" t="str">
            <v>EBS</v>
          </cell>
          <cell r="C495" t="str">
            <v>1999/11/29</v>
          </cell>
          <cell r="D495" t="str">
            <v>1999/11/29</v>
          </cell>
          <cell r="E495">
            <v>1</v>
          </cell>
          <cell r="F495">
            <v>1</v>
          </cell>
          <cell r="G495">
            <v>0.83394675925925921</v>
          </cell>
          <cell r="H495">
            <v>0.86771990740740745</v>
          </cell>
          <cell r="K495">
            <v>0</v>
          </cell>
          <cell r="L495">
            <v>0</v>
          </cell>
        </row>
        <row r="496">
          <cell r="A496" t="str">
            <v>ITV스포츠  애니콜프로농구&lt;수원삼성:원주삼보&gt;</v>
          </cell>
          <cell r="B496" t="str">
            <v>iTV</v>
          </cell>
          <cell r="C496" t="str">
            <v>1999/12/02</v>
          </cell>
          <cell r="D496" t="str">
            <v>1999/12/02</v>
          </cell>
          <cell r="E496">
            <v>4</v>
          </cell>
          <cell r="F496">
            <v>4</v>
          </cell>
          <cell r="G496">
            <v>0.78797453703703713</v>
          </cell>
          <cell r="H496">
            <v>0.85866898148148152</v>
          </cell>
          <cell r="K496">
            <v>0</v>
          </cell>
          <cell r="L496">
            <v>0</v>
          </cell>
        </row>
        <row r="497">
          <cell r="A497" t="str">
            <v>ITV스포츠  프로농구&lt;기아:SK&gt;</v>
          </cell>
          <cell r="B497" t="str">
            <v>iTV</v>
          </cell>
          <cell r="C497" t="str">
            <v>1999/12/05</v>
          </cell>
          <cell r="D497" t="str">
            <v>1999/12/05</v>
          </cell>
          <cell r="E497">
            <v>7</v>
          </cell>
          <cell r="F497">
            <v>7</v>
          </cell>
          <cell r="G497">
            <v>0.61929398148148151</v>
          </cell>
          <cell r="H497">
            <v>0.68973379629629628</v>
          </cell>
          <cell r="K497">
            <v>0</v>
          </cell>
          <cell r="L497">
            <v>0</v>
          </cell>
        </row>
        <row r="498">
          <cell r="A498" t="str">
            <v>ITV스포츠  프로농구&lt;삼보:동양&gt;</v>
          </cell>
          <cell r="B498" t="str">
            <v>iTV</v>
          </cell>
          <cell r="C498" t="str">
            <v>1999/12/04</v>
          </cell>
          <cell r="D498" t="str">
            <v>1999/12/04</v>
          </cell>
          <cell r="E498">
            <v>6</v>
          </cell>
          <cell r="F498">
            <v>6</v>
          </cell>
          <cell r="G498">
            <v>0.61914351851851845</v>
          </cell>
          <cell r="H498">
            <v>0.69136574074074064</v>
          </cell>
          <cell r="K498">
            <v>0</v>
          </cell>
          <cell r="L498">
            <v>0</v>
          </cell>
        </row>
        <row r="499">
          <cell r="A499" t="str">
            <v>ITV스포츠  MSOQ철인3종경기(재)</v>
          </cell>
          <cell r="B499" t="str">
            <v>iTV</v>
          </cell>
          <cell r="C499" t="str">
            <v>1999/12/01</v>
          </cell>
          <cell r="D499" t="str">
            <v>1999/12/01</v>
          </cell>
          <cell r="E499">
            <v>3</v>
          </cell>
          <cell r="F499">
            <v>3</v>
          </cell>
          <cell r="G499">
            <v>0.80579282407407415</v>
          </cell>
          <cell r="H499">
            <v>0.84149884259259267</v>
          </cell>
          <cell r="K499">
            <v>0</v>
          </cell>
          <cell r="L499">
            <v>0</v>
          </cell>
        </row>
        <row r="500">
          <cell r="A500" t="str">
            <v>ITV스포츠  WCW프로레슬링</v>
          </cell>
          <cell r="B500" t="str">
            <v>iTV</v>
          </cell>
          <cell r="C500" t="str">
            <v>1999/12/03</v>
          </cell>
          <cell r="D500" t="str">
            <v>1999/12/03</v>
          </cell>
          <cell r="E500">
            <v>5</v>
          </cell>
          <cell r="F500">
            <v>5</v>
          </cell>
          <cell r="G500">
            <v>0.7850462962962963</v>
          </cell>
          <cell r="H500">
            <v>0.83157407407407413</v>
          </cell>
          <cell r="K500">
            <v>0</v>
          </cell>
          <cell r="L500">
            <v>0</v>
          </cell>
        </row>
        <row r="501">
          <cell r="A501" t="str">
            <v>ITV아침뉴스</v>
          </cell>
          <cell r="B501" t="str">
            <v>iTV</v>
          </cell>
          <cell r="C501" t="str">
            <v>1999/11/29</v>
          </cell>
          <cell r="D501" t="str">
            <v>1999/12/02</v>
          </cell>
          <cell r="E501">
            <v>1</v>
          </cell>
          <cell r="F501">
            <v>4</v>
          </cell>
          <cell r="G501">
            <v>0.27992766203703706</v>
          </cell>
          <cell r="H501">
            <v>0.28994212962962962</v>
          </cell>
          <cell r="K501">
            <v>0</v>
          </cell>
          <cell r="L501">
            <v>0</v>
          </cell>
        </row>
        <row r="502">
          <cell r="A502" t="str">
            <v>ITV일요뉴스</v>
          </cell>
          <cell r="B502" t="str">
            <v>iTV</v>
          </cell>
          <cell r="C502" t="str">
            <v>1999/12/05</v>
          </cell>
          <cell r="D502" t="str">
            <v>1999/12/05</v>
          </cell>
          <cell r="E502">
            <v>7</v>
          </cell>
          <cell r="F502">
            <v>7</v>
          </cell>
          <cell r="G502">
            <v>0.87504629629629627</v>
          </cell>
          <cell r="H502">
            <v>0.89296296296296296</v>
          </cell>
          <cell r="K502">
            <v>0</v>
          </cell>
          <cell r="L502">
            <v>0</v>
          </cell>
        </row>
        <row r="503">
          <cell r="A503" t="str">
            <v>ITV토요뉴스</v>
          </cell>
          <cell r="B503" t="str">
            <v>iTV</v>
          </cell>
          <cell r="C503" t="str">
            <v>1999/12/04</v>
          </cell>
          <cell r="D503" t="str">
            <v>1999/12/04</v>
          </cell>
          <cell r="E503">
            <v>6</v>
          </cell>
          <cell r="F503">
            <v>6</v>
          </cell>
          <cell r="G503">
            <v>0.87504629629629627</v>
          </cell>
          <cell r="H503">
            <v>0.89543981481481483</v>
          </cell>
          <cell r="K503">
            <v>0</v>
          </cell>
          <cell r="L503">
            <v>0</v>
          </cell>
        </row>
        <row r="504">
          <cell r="A504" t="str">
            <v>ITV토요시네마  위기의결합</v>
          </cell>
          <cell r="B504" t="str">
            <v>iTV</v>
          </cell>
          <cell r="C504" t="str">
            <v>1999/12/04</v>
          </cell>
          <cell r="D504" t="str">
            <v>1999/12/04</v>
          </cell>
          <cell r="E504">
            <v>6</v>
          </cell>
          <cell r="F504">
            <v>6</v>
          </cell>
          <cell r="G504">
            <v>0.97364583333333332</v>
          </cell>
          <cell r="H504">
            <v>2.0485416666666669</v>
          </cell>
          <cell r="K504">
            <v>0</v>
          </cell>
          <cell r="L504">
            <v>0</v>
          </cell>
        </row>
        <row r="505">
          <cell r="A505" t="str">
            <v>MBC볼링</v>
          </cell>
          <cell r="B505" t="str">
            <v>MBC</v>
          </cell>
          <cell r="C505" t="str">
            <v>1999/12/05</v>
          </cell>
          <cell r="D505" t="str">
            <v>1999/12/05</v>
          </cell>
          <cell r="E505">
            <v>7</v>
          </cell>
          <cell r="F505">
            <v>7</v>
          </cell>
          <cell r="G505">
            <v>0.50709490740740748</v>
          </cell>
          <cell r="H505">
            <v>0.53964120370370372</v>
          </cell>
          <cell r="K505">
            <v>0</v>
          </cell>
          <cell r="L505">
            <v>0</v>
          </cell>
        </row>
        <row r="506">
          <cell r="A506" t="str">
            <v>KBC고교생퀴즈세상</v>
          </cell>
          <cell r="B506" t="str">
            <v>KBC</v>
          </cell>
          <cell r="C506" t="str">
            <v>1999/12/05</v>
          </cell>
          <cell r="D506" t="str">
            <v>1999/12/05</v>
          </cell>
          <cell r="E506">
            <v>7</v>
          </cell>
          <cell r="F506">
            <v>7</v>
          </cell>
          <cell r="G506">
            <v>0.33528935185185182</v>
          </cell>
          <cell r="H506">
            <v>0.37065972222222227</v>
          </cell>
          <cell r="K506">
            <v>0</v>
          </cell>
          <cell r="L506">
            <v>0</v>
          </cell>
        </row>
        <row r="507">
          <cell r="A507" t="str">
            <v>ITV수능길라잡이</v>
          </cell>
          <cell r="B507" t="str">
            <v>iTV</v>
          </cell>
          <cell r="C507" t="str">
            <v>1999/11/29</v>
          </cell>
          <cell r="D507" t="str">
            <v>1999/11/30</v>
          </cell>
          <cell r="E507">
            <v>1</v>
          </cell>
          <cell r="F507">
            <v>2</v>
          </cell>
          <cell r="G507">
            <v>2.0105208333333335</v>
          </cell>
          <cell r="H507">
            <v>2.0542476851851852</v>
          </cell>
          <cell r="K507">
            <v>0</v>
          </cell>
          <cell r="L507">
            <v>0</v>
          </cell>
        </row>
        <row r="508">
          <cell r="A508" t="str">
            <v>KBC뉴스지금</v>
          </cell>
          <cell r="B508" t="str">
            <v>KBC</v>
          </cell>
          <cell r="C508" t="str">
            <v>1999/11/29</v>
          </cell>
          <cell r="D508" t="str">
            <v>1999/12/05</v>
          </cell>
          <cell r="E508">
            <v>1</v>
          </cell>
          <cell r="F508">
            <v>7</v>
          </cell>
          <cell r="G508">
            <v>0.40592592592592591</v>
          </cell>
          <cell r="H508">
            <v>0.41734375000000001</v>
          </cell>
          <cell r="K508">
            <v>0</v>
          </cell>
          <cell r="L508">
            <v>0</v>
          </cell>
        </row>
        <row r="509">
          <cell r="A509" t="str">
            <v>KBC다큐멘터리  김용범의대륙담험</v>
          </cell>
          <cell r="B509" t="str">
            <v>KBC</v>
          </cell>
          <cell r="C509" t="str">
            <v>1999/11/30</v>
          </cell>
          <cell r="D509" t="str">
            <v>1999/11/30</v>
          </cell>
          <cell r="E509">
            <v>2</v>
          </cell>
          <cell r="F509">
            <v>2</v>
          </cell>
          <cell r="G509">
            <v>0.96784722222222219</v>
          </cell>
          <cell r="H509">
            <v>2.0091435185185187</v>
          </cell>
          <cell r="K509">
            <v>0</v>
          </cell>
          <cell r="L509">
            <v>0</v>
          </cell>
        </row>
        <row r="510">
          <cell r="A510" t="str">
            <v>KBC음악캠프</v>
          </cell>
          <cell r="B510" t="str">
            <v>KBC</v>
          </cell>
          <cell r="C510" t="str">
            <v>1999/12/03</v>
          </cell>
          <cell r="D510" t="str">
            <v>1999/12/03</v>
          </cell>
          <cell r="E510">
            <v>5</v>
          </cell>
          <cell r="F510">
            <v>5</v>
          </cell>
          <cell r="G510">
            <v>0.80093749999999997</v>
          </cell>
          <cell r="H510">
            <v>0.8288888888888889</v>
          </cell>
          <cell r="K510">
            <v>0</v>
          </cell>
          <cell r="L510">
            <v>0</v>
          </cell>
        </row>
        <row r="511">
          <cell r="A511" t="str">
            <v>KBC저녁뉴스</v>
          </cell>
          <cell r="B511" t="str">
            <v>KBC</v>
          </cell>
          <cell r="C511" t="str">
            <v>1999/11/29</v>
          </cell>
          <cell r="D511" t="str">
            <v>1999/12/03</v>
          </cell>
          <cell r="E511">
            <v>1</v>
          </cell>
          <cell r="F511">
            <v>5</v>
          </cell>
          <cell r="G511">
            <v>0.7161612654320989</v>
          </cell>
          <cell r="H511">
            <v>0.72068672839506165</v>
          </cell>
          <cell r="K511">
            <v>0</v>
          </cell>
          <cell r="L511">
            <v>0</v>
          </cell>
        </row>
        <row r="512">
          <cell r="A512" t="str">
            <v>KBC특선영화  &lt;둥지에떨어진새&gt;</v>
          </cell>
          <cell r="B512" t="str">
            <v>KBC</v>
          </cell>
          <cell r="C512" t="str">
            <v>1999/12/03</v>
          </cell>
          <cell r="D512" t="str">
            <v>1999/12/03</v>
          </cell>
          <cell r="E512">
            <v>5</v>
          </cell>
          <cell r="F512">
            <v>5</v>
          </cell>
          <cell r="G512">
            <v>0.96958333333333335</v>
          </cell>
          <cell r="H512">
            <v>2.0410300925925924</v>
          </cell>
          <cell r="K512">
            <v>0</v>
          </cell>
          <cell r="L512">
            <v>0</v>
          </cell>
        </row>
        <row r="513">
          <cell r="A513" t="str">
            <v>KBS2 스포츠  JC페니클래식골프</v>
          </cell>
          <cell r="B513" t="str">
            <v>KBS2</v>
          </cell>
          <cell r="C513" t="str">
            <v>1999/12/05</v>
          </cell>
          <cell r="D513" t="str">
            <v>1999/12/05</v>
          </cell>
          <cell r="E513">
            <v>7</v>
          </cell>
          <cell r="F513">
            <v>7</v>
          </cell>
          <cell r="G513">
            <v>0.23960648148148148</v>
          </cell>
          <cell r="H513">
            <v>0.29575231481481484</v>
          </cell>
          <cell r="I513">
            <v>1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KBS2 예술극장</v>
          </cell>
          <cell r="B514" t="str">
            <v>KBS2</v>
          </cell>
          <cell r="C514" t="str">
            <v>1999/12/03</v>
          </cell>
          <cell r="D514" t="str">
            <v>1999/12/03</v>
          </cell>
          <cell r="E514">
            <v>5</v>
          </cell>
          <cell r="F514">
            <v>5</v>
          </cell>
          <cell r="G514">
            <v>2.0085185185185184</v>
          </cell>
          <cell r="H514">
            <v>2.0637152777777779</v>
          </cell>
          <cell r="I514">
            <v>1</v>
          </cell>
          <cell r="J514">
            <v>0</v>
          </cell>
          <cell r="K514">
            <v>0</v>
          </cell>
          <cell r="L514">
            <v>5.6381486676016834E-2</v>
          </cell>
        </row>
        <row r="515">
          <cell r="A515" t="str">
            <v>KBS뉴스(0700)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0.29184027777777777</v>
          </cell>
          <cell r="H515">
            <v>0.29636574074074074</v>
          </cell>
          <cell r="I515">
            <v>1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KBS뉴스(1000)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0.41717592592592595</v>
          </cell>
          <cell r="H516">
            <v>0.42383101851851851</v>
          </cell>
          <cell r="I516">
            <v>1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KBS특별대담</v>
          </cell>
          <cell r="B517" t="str">
            <v>KBS1</v>
          </cell>
          <cell r="C517" t="str">
            <v>1999/12/03</v>
          </cell>
          <cell r="D517" t="str">
            <v>1999/12/03</v>
          </cell>
          <cell r="E517">
            <v>5</v>
          </cell>
          <cell r="F517">
            <v>5</v>
          </cell>
          <cell r="G517">
            <v>0.99194444444444441</v>
          </cell>
          <cell r="H517">
            <v>2.012083333333333</v>
          </cell>
          <cell r="I517">
            <v>1</v>
          </cell>
          <cell r="J517">
            <v>0</v>
          </cell>
          <cell r="K517">
            <v>0</v>
          </cell>
          <cell r="L517">
            <v>2.8050490883590462E-2</v>
          </cell>
        </row>
        <row r="518">
          <cell r="A518" t="str">
            <v>MBC네트워크다큐멘터리</v>
          </cell>
          <cell r="B518" t="str">
            <v>MBC</v>
          </cell>
          <cell r="C518" t="str">
            <v>1999/11/30</v>
          </cell>
          <cell r="D518" t="str">
            <v>1999/12/05</v>
          </cell>
          <cell r="E518">
            <v>2</v>
          </cell>
          <cell r="F518">
            <v>7</v>
          </cell>
          <cell r="G518">
            <v>1.4489467592592593</v>
          </cell>
          <cell r="H518">
            <v>1.479598765432099</v>
          </cell>
          <cell r="K518">
            <v>0</v>
          </cell>
          <cell r="L518">
            <v>0</v>
          </cell>
        </row>
        <row r="519">
          <cell r="A519" t="str">
            <v>KBC건강교실</v>
          </cell>
          <cell r="B519" t="str">
            <v>KBC</v>
          </cell>
          <cell r="C519" t="str">
            <v>1999/12/04</v>
          </cell>
          <cell r="D519" t="str">
            <v>1999/12/04</v>
          </cell>
          <cell r="E519">
            <v>6</v>
          </cell>
          <cell r="F519">
            <v>6</v>
          </cell>
          <cell r="G519">
            <v>0.37398148148148147</v>
          </cell>
          <cell r="H519">
            <v>0.41362268518518519</v>
          </cell>
          <cell r="K519">
            <v>0</v>
          </cell>
          <cell r="L519">
            <v>0</v>
          </cell>
        </row>
        <row r="520">
          <cell r="A520" t="str">
            <v>외계소년앨런</v>
          </cell>
          <cell r="B520" t="str">
            <v>EBS</v>
          </cell>
          <cell r="C520" t="str">
            <v>1999/12/03</v>
          </cell>
          <cell r="D520" t="str">
            <v>1999/12/04</v>
          </cell>
          <cell r="E520">
            <v>5</v>
          </cell>
          <cell r="F520">
            <v>6</v>
          </cell>
          <cell r="G520">
            <v>0.70504629629629634</v>
          </cell>
          <cell r="H520">
            <v>0.72214699074074074</v>
          </cell>
          <cell r="K520">
            <v>0</v>
          </cell>
          <cell r="L520">
            <v>0</v>
          </cell>
        </row>
        <row r="521">
          <cell r="A521" t="str">
            <v>연승도전우리는퀴즈가족</v>
          </cell>
          <cell r="B521" t="str">
            <v>PSB</v>
          </cell>
          <cell r="C521" t="str">
            <v>1999/11/29</v>
          </cell>
          <cell r="D521" t="str">
            <v>1999/12/03</v>
          </cell>
          <cell r="E521">
            <v>1</v>
          </cell>
          <cell r="F521">
            <v>5</v>
          </cell>
          <cell r="G521">
            <v>0.72632175925925924</v>
          </cell>
          <cell r="H521">
            <v>0.74447916666666658</v>
          </cell>
          <cell r="K521">
            <v>0</v>
          </cell>
          <cell r="L521">
            <v>0</v>
          </cell>
        </row>
        <row r="522">
          <cell r="A522" t="str">
            <v>연중기획&lt;부산을문화도시로&gt;</v>
          </cell>
          <cell r="B522" t="str">
            <v>MBC</v>
          </cell>
          <cell r="C522" t="str">
            <v>1999/11/30</v>
          </cell>
          <cell r="D522" t="str">
            <v>1999/11/30</v>
          </cell>
          <cell r="E522">
            <v>2</v>
          </cell>
          <cell r="F522">
            <v>2</v>
          </cell>
          <cell r="G522">
            <v>2.0188310185185188</v>
          </cell>
          <cell r="H522">
            <v>2.0547106481481481</v>
          </cell>
          <cell r="K522">
            <v>0</v>
          </cell>
          <cell r="L522">
            <v>0</v>
          </cell>
        </row>
        <row r="523">
          <cell r="A523" t="str">
            <v>열전 게임챔프</v>
          </cell>
          <cell r="B523" t="str">
            <v>iTV</v>
          </cell>
          <cell r="C523" t="str">
            <v>1999/11/29</v>
          </cell>
          <cell r="D523" t="str">
            <v>1999/12/03</v>
          </cell>
          <cell r="E523">
            <v>1</v>
          </cell>
          <cell r="F523">
            <v>5</v>
          </cell>
          <cell r="G523">
            <v>0.73715509259259249</v>
          </cell>
          <cell r="H523">
            <v>0.75586574074074075</v>
          </cell>
          <cell r="K523">
            <v>0</v>
          </cell>
          <cell r="L523">
            <v>0</v>
          </cell>
        </row>
        <row r="524">
          <cell r="A524" t="str">
            <v>열전게임챔프(재)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0.2908796296296296</v>
          </cell>
          <cell r="H524">
            <v>0.36104166666666665</v>
          </cell>
          <cell r="K524">
            <v>0</v>
          </cell>
          <cell r="L524">
            <v>0</v>
          </cell>
        </row>
        <row r="525">
          <cell r="A525" t="str">
            <v>열창무대</v>
          </cell>
          <cell r="B525" t="str">
            <v>KBC</v>
          </cell>
          <cell r="C525" t="str">
            <v>1999/12/01</v>
          </cell>
          <cell r="D525" t="str">
            <v>1999/12/01</v>
          </cell>
          <cell r="E525">
            <v>3</v>
          </cell>
          <cell r="F525">
            <v>3</v>
          </cell>
          <cell r="G525">
            <v>0.80216435185185186</v>
          </cell>
          <cell r="H525">
            <v>0.82827546296296306</v>
          </cell>
          <cell r="K525">
            <v>0</v>
          </cell>
          <cell r="L525">
            <v>0</v>
          </cell>
        </row>
        <row r="526">
          <cell r="A526" t="str">
            <v>열창주부노래세상</v>
          </cell>
          <cell r="B526" t="str">
            <v>MBC</v>
          </cell>
          <cell r="C526" t="str">
            <v>1999/12/05</v>
          </cell>
          <cell r="D526" t="str">
            <v>1999/12/05</v>
          </cell>
          <cell r="E526">
            <v>7</v>
          </cell>
          <cell r="F526">
            <v>7</v>
          </cell>
          <cell r="G526">
            <v>0.65812499999999996</v>
          </cell>
          <cell r="H526">
            <v>0.69521990740740736</v>
          </cell>
          <cell r="K526">
            <v>0</v>
          </cell>
          <cell r="L526">
            <v>0</v>
          </cell>
        </row>
        <row r="527">
          <cell r="A527" t="str">
            <v>영어쉬워요</v>
          </cell>
          <cell r="B527" t="str">
            <v>EBS</v>
          </cell>
          <cell r="C527" t="str">
            <v>1999/11/29</v>
          </cell>
          <cell r="D527" t="str">
            <v>1999/11/30</v>
          </cell>
          <cell r="E527">
            <v>1</v>
          </cell>
          <cell r="F527">
            <v>2</v>
          </cell>
          <cell r="G527">
            <v>0.28497685185185184</v>
          </cell>
          <cell r="H527">
            <v>0.29837962962962961</v>
          </cell>
          <cell r="K527">
            <v>0</v>
          </cell>
          <cell r="L527">
            <v>0</v>
          </cell>
        </row>
        <row r="528">
          <cell r="A528" t="str">
            <v>영어쉬워요(재)</v>
          </cell>
          <cell r="B528" t="str">
            <v>EBS</v>
          </cell>
          <cell r="C528" t="str">
            <v>1999/11/29</v>
          </cell>
          <cell r="D528" t="str">
            <v>1999/11/30</v>
          </cell>
          <cell r="E528">
            <v>1</v>
          </cell>
          <cell r="F528">
            <v>2</v>
          </cell>
          <cell r="G528">
            <v>0.90250578703703699</v>
          </cell>
          <cell r="H528">
            <v>0.91655092592592591</v>
          </cell>
          <cell r="K528">
            <v>0</v>
          </cell>
          <cell r="L528">
            <v>0</v>
          </cell>
        </row>
        <row r="529">
          <cell r="A529" t="str">
            <v>영어회화</v>
          </cell>
          <cell r="B529" t="str">
            <v>EBS</v>
          </cell>
          <cell r="C529" t="str">
            <v>1999/12/01</v>
          </cell>
          <cell r="D529" t="str">
            <v>1999/12/01</v>
          </cell>
          <cell r="E529">
            <v>3</v>
          </cell>
          <cell r="F529">
            <v>3</v>
          </cell>
          <cell r="G529">
            <v>0.28490740740740739</v>
          </cell>
          <cell r="H529">
            <v>0.29833333333333334</v>
          </cell>
          <cell r="K529">
            <v>0</v>
          </cell>
          <cell r="L529">
            <v>0</v>
          </cell>
        </row>
        <row r="530">
          <cell r="A530" t="str">
            <v>영어회화(재)</v>
          </cell>
          <cell r="B530" t="str">
            <v>EBS</v>
          </cell>
          <cell r="C530" t="str">
            <v>1999/12/01</v>
          </cell>
          <cell r="D530" t="str">
            <v>1999/12/02</v>
          </cell>
          <cell r="E530">
            <v>3</v>
          </cell>
          <cell r="F530">
            <v>4</v>
          </cell>
          <cell r="G530">
            <v>0.90280671296296289</v>
          </cell>
          <cell r="H530">
            <v>0.91659143518518515</v>
          </cell>
          <cell r="K530">
            <v>0</v>
          </cell>
          <cell r="L530">
            <v>0</v>
          </cell>
        </row>
        <row r="531">
          <cell r="A531" t="str">
            <v>특선영화  &lt;철수와만수&gt;</v>
          </cell>
          <cell r="B531" t="str">
            <v>TBC</v>
          </cell>
          <cell r="C531" t="str">
            <v>1999/12/02</v>
          </cell>
          <cell r="D531" t="str">
            <v>1999/12/03</v>
          </cell>
          <cell r="E531">
            <v>4</v>
          </cell>
          <cell r="F531">
            <v>5</v>
          </cell>
          <cell r="G531">
            <v>1.0573784722222224</v>
          </cell>
          <cell r="H531">
            <v>1.0975752314814813</v>
          </cell>
          <cell r="K531">
            <v>0</v>
          </cell>
          <cell r="L531">
            <v>0</v>
          </cell>
        </row>
        <row r="532">
          <cell r="A532" t="str">
            <v>예술의 광장(재)</v>
          </cell>
          <cell r="B532" t="str">
            <v>EBS</v>
          </cell>
          <cell r="C532" t="str">
            <v>1999/12/04</v>
          </cell>
          <cell r="D532" t="str">
            <v>1999/12/04</v>
          </cell>
          <cell r="E532">
            <v>6</v>
          </cell>
          <cell r="F532">
            <v>6</v>
          </cell>
          <cell r="G532">
            <v>0.49353009259259256</v>
          </cell>
          <cell r="H532">
            <v>0.54046296296296303</v>
          </cell>
          <cell r="K532">
            <v>0</v>
          </cell>
          <cell r="L532">
            <v>0</v>
          </cell>
        </row>
        <row r="533">
          <cell r="A533" t="str">
            <v>얼씨구학당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0.34030092592592592</v>
          </cell>
          <cell r="H533">
            <v>0.37329861111111112</v>
          </cell>
          <cell r="K533">
            <v>0</v>
          </cell>
          <cell r="L533">
            <v>0</v>
          </cell>
        </row>
        <row r="534">
          <cell r="A534" t="str">
            <v>외계소년앨런(재)</v>
          </cell>
          <cell r="B534" t="str">
            <v>EBS</v>
          </cell>
          <cell r="C534" t="str">
            <v>1999/12/03</v>
          </cell>
          <cell r="D534" t="str">
            <v>1999/12/04</v>
          </cell>
          <cell r="E534">
            <v>5</v>
          </cell>
          <cell r="F534">
            <v>6</v>
          </cell>
          <cell r="G534">
            <v>0.30565972222222221</v>
          </cell>
          <cell r="H534">
            <v>0.32277777777777777</v>
          </cell>
          <cell r="K534">
            <v>0</v>
          </cell>
          <cell r="L534">
            <v>0</v>
          </cell>
        </row>
        <row r="535">
          <cell r="A535" t="str">
            <v>우리가여는세상</v>
          </cell>
          <cell r="B535" t="str">
            <v>KBS1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0.42539351851851853</v>
          </cell>
          <cell r="H535">
            <v>0.46574074074074073</v>
          </cell>
          <cell r="K535">
            <v>0</v>
          </cell>
          <cell r="L535">
            <v>0</v>
          </cell>
        </row>
        <row r="536">
          <cell r="A536" t="str">
            <v>우리들만세</v>
          </cell>
          <cell r="B536" t="str">
            <v>KBS1</v>
          </cell>
          <cell r="C536" t="str">
            <v>1999/12/05</v>
          </cell>
          <cell r="D536" t="str">
            <v>1999/12/05</v>
          </cell>
          <cell r="E536">
            <v>7</v>
          </cell>
          <cell r="F536">
            <v>7</v>
          </cell>
          <cell r="G536">
            <v>0.42539351851851853</v>
          </cell>
          <cell r="H536">
            <v>0.46574074074074073</v>
          </cell>
          <cell r="K536">
            <v>0</v>
          </cell>
          <cell r="L536">
            <v>0</v>
          </cell>
        </row>
        <row r="537">
          <cell r="A537" t="str">
            <v>원시소년크로</v>
          </cell>
          <cell r="B537" t="str">
            <v>EBS</v>
          </cell>
          <cell r="C537" t="str">
            <v>1999/11/29</v>
          </cell>
          <cell r="D537" t="str">
            <v>1999/11/30</v>
          </cell>
          <cell r="E537">
            <v>1</v>
          </cell>
          <cell r="F537">
            <v>2</v>
          </cell>
          <cell r="G537">
            <v>0.70592592592592596</v>
          </cell>
          <cell r="H537">
            <v>0.72132523148148142</v>
          </cell>
          <cell r="K537">
            <v>0</v>
          </cell>
          <cell r="L537">
            <v>0</v>
          </cell>
        </row>
        <row r="538">
          <cell r="A538" t="str">
            <v>월드뉴스</v>
          </cell>
          <cell r="B538" t="str">
            <v>KBS2</v>
          </cell>
          <cell r="C538" t="str">
            <v>1999/11/29</v>
          </cell>
          <cell r="D538" t="str">
            <v>1999/12/03</v>
          </cell>
          <cell r="E538">
            <v>1</v>
          </cell>
          <cell r="F538">
            <v>5</v>
          </cell>
          <cell r="G538">
            <v>0.24867592592592591</v>
          </cell>
          <cell r="H538">
            <v>0.26913888888888887</v>
          </cell>
          <cell r="I538">
            <v>5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웰컴 투 코리아</v>
          </cell>
          <cell r="B539" t="str">
            <v>KBS1</v>
          </cell>
          <cell r="C539" t="str">
            <v>1999/11/29</v>
          </cell>
          <cell r="D539" t="str">
            <v>1999/12/02</v>
          </cell>
          <cell r="E539">
            <v>1</v>
          </cell>
          <cell r="F539">
            <v>4</v>
          </cell>
          <cell r="G539">
            <v>0.44563368055555552</v>
          </cell>
          <cell r="H539">
            <v>0.45130497685185184</v>
          </cell>
          <cell r="I539">
            <v>4</v>
          </cell>
          <cell r="J539">
            <v>0</v>
          </cell>
          <cell r="K539">
            <v>0</v>
          </cell>
          <cell r="L539">
            <v>3.4315100514259005E-2</v>
          </cell>
        </row>
        <row r="540">
          <cell r="A540" t="str">
            <v>육아일기</v>
          </cell>
          <cell r="B540" t="str">
            <v>EBS</v>
          </cell>
          <cell r="C540" t="str">
            <v>1999/12/04</v>
          </cell>
          <cell r="D540" t="str">
            <v>1999/12/04</v>
          </cell>
          <cell r="E540">
            <v>6</v>
          </cell>
          <cell r="F540">
            <v>6</v>
          </cell>
          <cell r="G540">
            <v>0.38900462962962962</v>
          </cell>
          <cell r="H540">
            <v>0.41697916666666668</v>
          </cell>
          <cell r="K540">
            <v>0</v>
          </cell>
          <cell r="L540">
            <v>0</v>
          </cell>
        </row>
        <row r="541">
          <cell r="A541" t="str">
            <v>윤상의 이밤을 사랑해</v>
          </cell>
          <cell r="B541" t="str">
            <v>iTV</v>
          </cell>
          <cell r="C541" t="str">
            <v>1999/12/05</v>
          </cell>
          <cell r="D541" t="str">
            <v>1999/12/05</v>
          </cell>
          <cell r="E541">
            <v>7</v>
          </cell>
          <cell r="F541">
            <v>7</v>
          </cell>
          <cell r="G541">
            <v>0.93133101851851852</v>
          </cell>
          <cell r="H541">
            <v>0.9705787037037038</v>
          </cell>
          <cell r="K541">
            <v>0</v>
          </cell>
          <cell r="L541">
            <v>0</v>
          </cell>
        </row>
        <row r="542">
          <cell r="A542" t="str">
            <v>음악다큐</v>
          </cell>
          <cell r="B542" t="str">
            <v>EBS</v>
          </cell>
          <cell r="C542" t="str">
            <v>1999/11/30</v>
          </cell>
          <cell r="D542" t="str">
            <v>1999/11/30</v>
          </cell>
          <cell r="E542">
            <v>2</v>
          </cell>
          <cell r="F542">
            <v>2</v>
          </cell>
          <cell r="G542">
            <v>0.83319444444444446</v>
          </cell>
          <cell r="H542">
            <v>0.86890046296296297</v>
          </cell>
          <cell r="K542">
            <v>0</v>
          </cell>
          <cell r="L542">
            <v>0</v>
          </cell>
        </row>
        <row r="543">
          <cell r="A543" t="str">
            <v>음악다큐(재)</v>
          </cell>
          <cell r="B543" t="str">
            <v>EBS</v>
          </cell>
          <cell r="C543" t="str">
            <v>1999/11/30</v>
          </cell>
          <cell r="D543" t="str">
            <v>1999/11/30</v>
          </cell>
          <cell r="E543">
            <v>2</v>
          </cell>
          <cell r="F543">
            <v>2</v>
          </cell>
          <cell r="G543">
            <v>0.3832638888888889</v>
          </cell>
          <cell r="H543">
            <v>0.41775462962962967</v>
          </cell>
          <cell r="K543">
            <v>0</v>
          </cell>
          <cell r="L543">
            <v>0</v>
          </cell>
        </row>
        <row r="544">
          <cell r="A544" t="str">
            <v>예술의 광장</v>
          </cell>
          <cell r="B544" t="str">
            <v>EBS</v>
          </cell>
          <cell r="C544" t="str">
            <v>1999/12/05</v>
          </cell>
          <cell r="D544" t="str">
            <v>1999/12/05</v>
          </cell>
          <cell r="E544">
            <v>7</v>
          </cell>
          <cell r="F544">
            <v>7</v>
          </cell>
          <cell r="G544">
            <v>0.96579861111111109</v>
          </cell>
          <cell r="H544">
            <v>2.0134143518518517</v>
          </cell>
          <cell r="K544">
            <v>0</v>
          </cell>
          <cell r="L544">
            <v>0</v>
          </cell>
        </row>
        <row r="545">
          <cell r="A545" t="str">
            <v>아침을 여는 선체조</v>
          </cell>
          <cell r="B545" t="str">
            <v>iTV</v>
          </cell>
          <cell r="C545" t="str">
            <v>1999/11/29</v>
          </cell>
          <cell r="D545" t="str">
            <v>1999/12/03</v>
          </cell>
          <cell r="E545">
            <v>1</v>
          </cell>
          <cell r="F545">
            <v>5</v>
          </cell>
          <cell r="G545">
            <v>0.2500162037037037</v>
          </cell>
          <cell r="H545">
            <v>0.25876157407407407</v>
          </cell>
          <cell r="K545">
            <v>0</v>
          </cell>
          <cell r="L545">
            <v>0</v>
          </cell>
        </row>
        <row r="546">
          <cell r="A546" t="str">
            <v>시네마천국(재)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0.88210648148148152</v>
          </cell>
          <cell r="H546">
            <v>0.90819444444444442</v>
          </cell>
          <cell r="K546">
            <v>0</v>
          </cell>
          <cell r="L546">
            <v>0</v>
          </cell>
        </row>
        <row r="547">
          <cell r="A547" t="str">
            <v>시사다큐 움직이는 세계</v>
          </cell>
          <cell r="B547" t="str">
            <v>EBS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0.83415509259259257</v>
          </cell>
          <cell r="H547">
            <v>0.86656250000000001</v>
          </cell>
          <cell r="K547">
            <v>0</v>
          </cell>
          <cell r="L547">
            <v>0</v>
          </cell>
        </row>
        <row r="548">
          <cell r="A548" t="str">
            <v>시사다큐 움직이는 세계(재)</v>
          </cell>
          <cell r="B548" t="str">
            <v>EBS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0.38253472222222223</v>
          </cell>
          <cell r="H548">
            <v>0.41578703703703707</v>
          </cell>
          <cell r="K548">
            <v>0</v>
          </cell>
          <cell r="L548">
            <v>0</v>
          </cell>
        </row>
        <row r="549">
          <cell r="A549" t="str">
            <v>시사르포</v>
          </cell>
          <cell r="B549" t="str">
            <v>MBC</v>
          </cell>
          <cell r="C549" t="str">
            <v>1999/12/01</v>
          </cell>
          <cell r="D549" t="str">
            <v>1999/12/01</v>
          </cell>
          <cell r="E549">
            <v>3</v>
          </cell>
          <cell r="F549">
            <v>3</v>
          </cell>
          <cell r="G549">
            <v>0.97203703703703714</v>
          </cell>
          <cell r="H549">
            <v>2.0080902777777778</v>
          </cell>
          <cell r="K549">
            <v>0</v>
          </cell>
          <cell r="L549">
            <v>0</v>
          </cell>
        </row>
        <row r="550">
          <cell r="A550" t="str">
            <v>신기한동물친구들</v>
          </cell>
          <cell r="B550" t="str">
            <v>EBS</v>
          </cell>
          <cell r="C550" t="str">
            <v>1999/12/02</v>
          </cell>
          <cell r="D550" t="str">
            <v>1999/12/03</v>
          </cell>
          <cell r="E550">
            <v>4</v>
          </cell>
          <cell r="F550">
            <v>5</v>
          </cell>
          <cell r="G550">
            <v>0.78832175925925929</v>
          </cell>
          <cell r="H550">
            <v>0.80622106481481481</v>
          </cell>
          <cell r="K550">
            <v>0</v>
          </cell>
          <cell r="L550">
            <v>0</v>
          </cell>
        </row>
        <row r="551">
          <cell r="A551" t="str">
            <v>신나는 만화세상(재)</v>
          </cell>
          <cell r="B551" t="str">
            <v>EBS</v>
          </cell>
          <cell r="C551" t="str">
            <v>1999/12/05</v>
          </cell>
          <cell r="D551" t="str">
            <v>1999/12/05</v>
          </cell>
          <cell r="E551">
            <v>7</v>
          </cell>
          <cell r="F551">
            <v>7</v>
          </cell>
          <cell r="G551">
            <v>0.35699074074074078</v>
          </cell>
          <cell r="H551">
            <v>0.37333333333333335</v>
          </cell>
          <cell r="K551">
            <v>0</v>
          </cell>
          <cell r="L551">
            <v>0</v>
          </cell>
        </row>
        <row r="552">
          <cell r="A552" t="str">
            <v>신나는날즐거운날</v>
          </cell>
          <cell r="B552" t="str">
            <v>KBS1</v>
          </cell>
          <cell r="C552" t="str">
            <v>1999/12/05</v>
          </cell>
          <cell r="D552" t="str">
            <v>1999/12/05</v>
          </cell>
          <cell r="E552">
            <v>7</v>
          </cell>
          <cell r="F552">
            <v>7</v>
          </cell>
          <cell r="G552">
            <v>0.42539351851851853</v>
          </cell>
          <cell r="H552">
            <v>0.46574074074074073</v>
          </cell>
          <cell r="K552">
            <v>0</v>
          </cell>
          <cell r="L552">
            <v>0</v>
          </cell>
        </row>
        <row r="553">
          <cell r="A553" t="str">
            <v>실속만점TV부동산</v>
          </cell>
          <cell r="B553" t="str">
            <v>iTV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0.86145833333333333</v>
          </cell>
          <cell r="H553">
            <v>0.90047453703703706</v>
          </cell>
          <cell r="K553">
            <v>0</v>
          </cell>
          <cell r="L553">
            <v>0</v>
          </cell>
        </row>
        <row r="554">
          <cell r="A554" t="str">
            <v>실속만점TV부동산(재)</v>
          </cell>
          <cell r="B554" t="str">
            <v>iTV</v>
          </cell>
          <cell r="C554" t="str">
            <v>1999/12/05</v>
          </cell>
          <cell r="D554" t="str">
            <v>1999/12/05</v>
          </cell>
          <cell r="E554">
            <v>7</v>
          </cell>
          <cell r="F554">
            <v>7</v>
          </cell>
          <cell r="G554">
            <v>0.40381944444444445</v>
          </cell>
          <cell r="H554">
            <v>0.4418287037037037</v>
          </cell>
          <cell r="K554">
            <v>0</v>
          </cell>
          <cell r="L554">
            <v>0</v>
          </cell>
        </row>
        <row r="555">
          <cell r="A555" t="str">
            <v>실전 골프박사</v>
          </cell>
          <cell r="B555" t="str">
            <v>iTV</v>
          </cell>
          <cell r="C555" t="str">
            <v>1999/11/29</v>
          </cell>
          <cell r="D555" t="str">
            <v>1999/12/04</v>
          </cell>
          <cell r="E555">
            <v>1</v>
          </cell>
          <cell r="F555">
            <v>6</v>
          </cell>
          <cell r="G555">
            <v>0.43983603395061727</v>
          </cell>
          <cell r="H555">
            <v>0.45717592592592587</v>
          </cell>
          <cell r="K555">
            <v>0</v>
          </cell>
          <cell r="L555">
            <v>0</v>
          </cell>
        </row>
        <row r="556">
          <cell r="A556" t="str">
            <v>여성화제 토요일에 만납시다</v>
          </cell>
          <cell r="B556" t="str">
            <v>KBS1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0.4175578703703704</v>
          </cell>
          <cell r="H556">
            <v>0.45798611111111115</v>
          </cell>
          <cell r="I556">
            <v>1</v>
          </cell>
          <cell r="J556">
            <v>0</v>
          </cell>
          <cell r="K556">
            <v>0</v>
          </cell>
          <cell r="L556">
            <v>4.6750818139317434E-3</v>
          </cell>
        </row>
        <row r="557">
          <cell r="A557" t="str">
            <v>아름다운인생</v>
          </cell>
          <cell r="B557" t="str">
            <v>MBC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0.25783564814814813</v>
          </cell>
          <cell r="H557">
            <v>0.28761574074074076</v>
          </cell>
          <cell r="I557">
            <v>1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여기는 대전MBC</v>
          </cell>
          <cell r="B558" t="str">
            <v>MBC</v>
          </cell>
          <cell r="C558" t="str">
            <v>1999/11/29</v>
          </cell>
          <cell r="D558" t="str">
            <v>1999/12/04</v>
          </cell>
          <cell r="E558">
            <v>1</v>
          </cell>
          <cell r="F558">
            <v>6</v>
          </cell>
          <cell r="G558">
            <v>0.44199266975308643</v>
          </cell>
          <cell r="H558">
            <v>0.45104166666666673</v>
          </cell>
          <cell r="K558">
            <v>0</v>
          </cell>
          <cell r="L558">
            <v>0</v>
          </cell>
        </row>
        <row r="559">
          <cell r="A559" t="str">
            <v>알고싶은 성 아름다운 성</v>
          </cell>
          <cell r="B559" t="str">
            <v>EBS</v>
          </cell>
          <cell r="C559" t="str">
            <v>1999/12/04</v>
          </cell>
          <cell r="D559" t="str">
            <v>1999/12/04</v>
          </cell>
          <cell r="E559">
            <v>6</v>
          </cell>
          <cell r="F559">
            <v>6</v>
          </cell>
          <cell r="G559">
            <v>0.79556712962962972</v>
          </cell>
          <cell r="H559">
            <v>0.81513888888888886</v>
          </cell>
          <cell r="K559">
            <v>0</v>
          </cell>
          <cell r="L559">
            <v>0</v>
          </cell>
        </row>
        <row r="560">
          <cell r="A560" t="str">
            <v>알뜰 재테크</v>
          </cell>
          <cell r="B560" t="str">
            <v>KBS2</v>
          </cell>
          <cell r="C560" t="str">
            <v>1999/11/29</v>
          </cell>
          <cell r="D560" t="str">
            <v>1999/12/03</v>
          </cell>
          <cell r="E560">
            <v>1</v>
          </cell>
          <cell r="F560">
            <v>5</v>
          </cell>
          <cell r="G560">
            <v>0.45268055555555559</v>
          </cell>
          <cell r="H560">
            <v>0.46173148148148152</v>
          </cell>
          <cell r="I560">
            <v>5</v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알파잉글리시</v>
          </cell>
          <cell r="B561" t="str">
            <v>EBS</v>
          </cell>
          <cell r="C561" t="str">
            <v>1999/12/03</v>
          </cell>
          <cell r="D561" t="str">
            <v>1999/12/03</v>
          </cell>
          <cell r="E561">
            <v>5</v>
          </cell>
          <cell r="F561">
            <v>5</v>
          </cell>
          <cell r="G561">
            <v>0.27118055555555554</v>
          </cell>
          <cell r="H561">
            <v>0.29736111111111113</v>
          </cell>
          <cell r="K561">
            <v>0</v>
          </cell>
          <cell r="L561">
            <v>0</v>
          </cell>
        </row>
        <row r="562">
          <cell r="A562" t="str">
            <v>알파잉글리시(재)</v>
          </cell>
          <cell r="B562" t="str">
            <v>EBS</v>
          </cell>
          <cell r="C562" t="str">
            <v>1999/12/03</v>
          </cell>
          <cell r="D562" t="str">
            <v>1999/12/03</v>
          </cell>
          <cell r="E562">
            <v>5</v>
          </cell>
          <cell r="F562">
            <v>5</v>
          </cell>
          <cell r="G562">
            <v>0.88958333333333339</v>
          </cell>
          <cell r="H562">
            <v>0.91666666666666663</v>
          </cell>
          <cell r="K562">
            <v>0</v>
          </cell>
          <cell r="L562">
            <v>0</v>
          </cell>
        </row>
        <row r="563">
          <cell r="A563" t="str">
            <v>앙코르 대화 세기를 넘어서</v>
          </cell>
          <cell r="B563" t="str">
            <v>KBS1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0.50115740740740744</v>
          </cell>
          <cell r="H563">
            <v>0.54156249999999995</v>
          </cell>
          <cell r="I563">
            <v>1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앙코르대하다큐20세기한국사</v>
          </cell>
          <cell r="B564" t="str">
            <v>KBS1</v>
          </cell>
          <cell r="C564" t="str">
            <v>1999/11/29</v>
          </cell>
          <cell r="D564" t="str">
            <v>1999/12/02</v>
          </cell>
          <cell r="E564">
            <v>1</v>
          </cell>
          <cell r="F564">
            <v>4</v>
          </cell>
          <cell r="G564">
            <v>0.46015914351851844</v>
          </cell>
          <cell r="H564">
            <v>0.50008101851851849</v>
          </cell>
          <cell r="I564">
            <v>4</v>
          </cell>
          <cell r="J564">
            <v>0</v>
          </cell>
          <cell r="K564">
            <v>0</v>
          </cell>
          <cell r="L564">
            <v>9.0696587190275835E-3</v>
          </cell>
        </row>
        <row r="565">
          <cell r="A565" t="str">
            <v>앙코르EBS다큐멘터리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0.45923611111111112</v>
          </cell>
          <cell r="H565">
            <v>0.49275462962962963</v>
          </cell>
          <cell r="K565">
            <v>0</v>
          </cell>
          <cell r="L565">
            <v>0</v>
          </cell>
        </row>
        <row r="566">
          <cell r="A566" t="str">
            <v>애완동물 내친구</v>
          </cell>
          <cell r="B566" t="str">
            <v>iTV</v>
          </cell>
          <cell r="C566" t="str">
            <v>1999/12/04</v>
          </cell>
          <cell r="D566" t="str">
            <v>1999/12/04</v>
          </cell>
          <cell r="E566">
            <v>6</v>
          </cell>
          <cell r="F566">
            <v>6</v>
          </cell>
          <cell r="G566">
            <v>0.71415509259259258</v>
          </cell>
          <cell r="H566">
            <v>0.73293981481481474</v>
          </cell>
          <cell r="K566">
            <v>0</v>
          </cell>
          <cell r="L566">
            <v>0</v>
          </cell>
        </row>
        <row r="567">
          <cell r="A567" t="str">
            <v>어린이국악교실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0.72221064814814817</v>
          </cell>
          <cell r="H567">
            <v>0.73591435185185183</v>
          </cell>
          <cell r="K567">
            <v>0</v>
          </cell>
          <cell r="L567">
            <v>0</v>
          </cell>
        </row>
        <row r="568">
          <cell r="A568" t="str">
            <v>언제나 청춘</v>
          </cell>
          <cell r="B568" t="str">
            <v>KBS1</v>
          </cell>
          <cell r="C568" t="str">
            <v>1999/12/05</v>
          </cell>
          <cell r="D568" t="str">
            <v>1999/12/05</v>
          </cell>
          <cell r="E568">
            <v>7</v>
          </cell>
          <cell r="F568">
            <v>7</v>
          </cell>
          <cell r="G568">
            <v>0.26072916666666668</v>
          </cell>
          <cell r="H568">
            <v>0.29055555555555557</v>
          </cell>
          <cell r="I568">
            <v>1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일요시네마  스칼렛핌퍼넬</v>
          </cell>
          <cell r="B569" t="str">
            <v>EBS</v>
          </cell>
          <cell r="C569" t="str">
            <v>1999/12/05</v>
          </cell>
          <cell r="D569" t="str">
            <v>1999/12/05</v>
          </cell>
          <cell r="E569">
            <v>7</v>
          </cell>
          <cell r="F569">
            <v>7</v>
          </cell>
          <cell r="G569">
            <v>0.58423611111111107</v>
          </cell>
          <cell r="H569">
            <v>0.65324074074074068</v>
          </cell>
          <cell r="K569">
            <v>0</v>
          </cell>
          <cell r="L569">
            <v>0</v>
          </cell>
        </row>
        <row r="570">
          <cell r="A570" t="str">
            <v>씨네포트2000</v>
          </cell>
          <cell r="B570" t="str">
            <v>PSB</v>
          </cell>
          <cell r="C570" t="str">
            <v>1999/12/01</v>
          </cell>
          <cell r="D570" t="str">
            <v>1999/12/01</v>
          </cell>
          <cell r="E570">
            <v>3</v>
          </cell>
          <cell r="F570">
            <v>3</v>
          </cell>
          <cell r="G570">
            <v>0.80136574074074074</v>
          </cell>
          <cell r="H570">
            <v>0.82857638888888896</v>
          </cell>
          <cell r="K570">
            <v>0</v>
          </cell>
          <cell r="L570">
            <v>0</v>
          </cell>
        </row>
        <row r="571">
          <cell r="A571" t="str">
            <v>타임캡슐1999(재)</v>
          </cell>
          <cell r="B571" t="str">
            <v>iTV</v>
          </cell>
          <cell r="C571" t="str">
            <v>1999/12/04</v>
          </cell>
          <cell r="D571" t="str">
            <v>1999/12/04</v>
          </cell>
          <cell r="E571">
            <v>6</v>
          </cell>
          <cell r="F571">
            <v>6</v>
          </cell>
          <cell r="G571">
            <v>0.54313657407407401</v>
          </cell>
          <cell r="H571">
            <v>0.56221064814814814</v>
          </cell>
          <cell r="K571">
            <v>0</v>
          </cell>
          <cell r="L571">
            <v>0</v>
          </cell>
        </row>
        <row r="572">
          <cell r="A572" t="str">
            <v>일본어회화</v>
          </cell>
          <cell r="B572" t="str">
            <v>EBS</v>
          </cell>
          <cell r="C572" t="str">
            <v>1999/11/29</v>
          </cell>
          <cell r="D572" t="str">
            <v>1999/12/01</v>
          </cell>
          <cell r="E572">
            <v>1</v>
          </cell>
          <cell r="F572">
            <v>3</v>
          </cell>
          <cell r="G572">
            <v>0.87535879629629632</v>
          </cell>
          <cell r="H572">
            <v>0.88851080246913583</v>
          </cell>
          <cell r="K572">
            <v>0</v>
          </cell>
          <cell r="L572">
            <v>0</v>
          </cell>
        </row>
        <row r="573">
          <cell r="A573" t="str">
            <v>출동!무등골24시</v>
          </cell>
          <cell r="B573" t="str">
            <v>KBC</v>
          </cell>
          <cell r="C573" t="str">
            <v>1999/11/29</v>
          </cell>
          <cell r="D573" t="str">
            <v>1999/11/30</v>
          </cell>
          <cell r="E573">
            <v>1</v>
          </cell>
          <cell r="F573">
            <v>2</v>
          </cell>
          <cell r="G573">
            <v>0.86237268518518517</v>
          </cell>
          <cell r="H573">
            <v>0.86557870370370371</v>
          </cell>
          <cell r="K573">
            <v>0</v>
          </cell>
          <cell r="L573">
            <v>0</v>
          </cell>
        </row>
        <row r="574">
          <cell r="A574" t="str">
            <v>출동무등골24시(재)</v>
          </cell>
          <cell r="B574" t="str">
            <v>KBC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0.46710648148148148</v>
          </cell>
          <cell r="H574">
            <v>0.47019675925925919</v>
          </cell>
          <cell r="K574">
            <v>0</v>
          </cell>
          <cell r="L574">
            <v>0</v>
          </cell>
        </row>
        <row r="575">
          <cell r="A575" t="str">
            <v>출동초록수비대</v>
          </cell>
          <cell r="B575" t="str">
            <v>EBS</v>
          </cell>
          <cell r="C575" t="str">
            <v>1999/11/29</v>
          </cell>
          <cell r="D575" t="str">
            <v>1999/11/29</v>
          </cell>
          <cell r="E575">
            <v>1</v>
          </cell>
          <cell r="F575">
            <v>1</v>
          </cell>
          <cell r="G575">
            <v>0.72240740740740739</v>
          </cell>
          <cell r="H575">
            <v>0.7348958333333333</v>
          </cell>
          <cell r="K575">
            <v>0</v>
          </cell>
          <cell r="L575">
            <v>0</v>
          </cell>
        </row>
        <row r="576">
          <cell r="A576" t="str">
            <v>출발 모닝와이드 1부</v>
          </cell>
          <cell r="B576" t="str">
            <v>SBS</v>
          </cell>
          <cell r="C576" t="str">
            <v>1999/11/29</v>
          </cell>
          <cell r="D576" t="str">
            <v>1999/12/05</v>
          </cell>
          <cell r="E576">
            <v>1</v>
          </cell>
          <cell r="F576">
            <v>7</v>
          </cell>
          <cell r="G576">
            <v>0.25160284391534388</v>
          </cell>
          <cell r="H576">
            <v>0.27765244708994707</v>
          </cell>
          <cell r="I576">
            <v>7</v>
          </cell>
          <cell r="J576">
            <v>0</v>
          </cell>
          <cell r="K576">
            <v>0</v>
          </cell>
          <cell r="L576">
            <v>3.9971949509116408E-2</v>
          </cell>
        </row>
        <row r="577">
          <cell r="A577" t="str">
            <v>출발생방송새아침</v>
          </cell>
          <cell r="B577" t="str">
            <v>KBC</v>
          </cell>
          <cell r="C577" t="str">
            <v>1999/12/01</v>
          </cell>
          <cell r="D577" t="str">
            <v>1999/12/04</v>
          </cell>
          <cell r="E577">
            <v>3</v>
          </cell>
          <cell r="F577">
            <v>6</v>
          </cell>
          <cell r="G577">
            <v>0.32470486111111113</v>
          </cell>
          <cell r="H577">
            <v>0.35129918981481478</v>
          </cell>
          <cell r="K577">
            <v>0</v>
          </cell>
          <cell r="L577">
            <v>0</v>
          </cell>
        </row>
        <row r="578">
          <cell r="A578" t="str">
            <v>충청패트롤</v>
          </cell>
          <cell r="B578" t="str">
            <v>KBS1</v>
          </cell>
          <cell r="C578" t="str">
            <v>1999/12/02</v>
          </cell>
          <cell r="D578" t="str">
            <v>1999/12/02</v>
          </cell>
          <cell r="E578">
            <v>4</v>
          </cell>
          <cell r="F578">
            <v>4</v>
          </cell>
          <cell r="G578">
            <v>0.81798611111111119</v>
          </cell>
          <cell r="H578">
            <v>0.83960648148148154</v>
          </cell>
          <cell r="K578">
            <v>0</v>
          </cell>
          <cell r="L578">
            <v>0</v>
          </cell>
        </row>
        <row r="579">
          <cell r="A579" t="str">
            <v>컴퓨터는 내친구</v>
          </cell>
          <cell r="B579" t="str">
            <v>EBS</v>
          </cell>
          <cell r="C579" t="str">
            <v>1999/11/29</v>
          </cell>
          <cell r="D579" t="str">
            <v>1999/12/02</v>
          </cell>
          <cell r="E579">
            <v>1</v>
          </cell>
          <cell r="F579">
            <v>4</v>
          </cell>
          <cell r="G579">
            <v>0.73625578703703698</v>
          </cell>
          <cell r="H579">
            <v>0.74927083333333333</v>
          </cell>
          <cell r="K579">
            <v>0</v>
          </cell>
          <cell r="L579">
            <v>0</v>
          </cell>
        </row>
        <row r="580">
          <cell r="A580" t="str">
            <v>컴퓨터정보광장</v>
          </cell>
          <cell r="B580" t="str">
            <v>EBS</v>
          </cell>
          <cell r="C580" t="str">
            <v>1999/11/30</v>
          </cell>
          <cell r="D580" t="str">
            <v>1999/11/30</v>
          </cell>
          <cell r="E580">
            <v>2</v>
          </cell>
          <cell r="F580">
            <v>2</v>
          </cell>
          <cell r="G580">
            <v>0.91826388888888888</v>
          </cell>
          <cell r="H580">
            <v>0.94460648148148152</v>
          </cell>
          <cell r="K580">
            <v>0</v>
          </cell>
          <cell r="L580">
            <v>0</v>
          </cell>
        </row>
        <row r="581">
          <cell r="A581" t="str">
            <v>컴퓨터정보광장(재)</v>
          </cell>
          <cell r="B581" t="str">
            <v>EBS</v>
          </cell>
          <cell r="C581" t="str">
            <v>1999/12/04</v>
          </cell>
          <cell r="D581" t="str">
            <v>1999/12/04</v>
          </cell>
          <cell r="E581">
            <v>6</v>
          </cell>
          <cell r="F581">
            <v>6</v>
          </cell>
          <cell r="G581">
            <v>2.014849537037037</v>
          </cell>
          <cell r="H581">
            <v>2.0400462962962962</v>
          </cell>
          <cell r="K581">
            <v>0</v>
          </cell>
          <cell r="L581">
            <v>0</v>
          </cell>
        </row>
        <row r="582">
          <cell r="A582" t="str">
            <v>청소년드라마&lt;네꿈을펼쳐라&gt;(재)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0.76746527777777773</v>
          </cell>
          <cell r="H582">
            <v>0.7947685185185186</v>
          </cell>
          <cell r="K582">
            <v>0</v>
          </cell>
          <cell r="L582">
            <v>0</v>
          </cell>
        </row>
        <row r="583">
          <cell r="A583" t="str">
            <v>타임캡슐1999</v>
          </cell>
          <cell r="B583" t="str">
            <v>iTV</v>
          </cell>
          <cell r="C583" t="str">
            <v>1999/11/30</v>
          </cell>
          <cell r="D583" t="str">
            <v>1999/11/30</v>
          </cell>
          <cell r="E583">
            <v>2</v>
          </cell>
          <cell r="F583">
            <v>2</v>
          </cell>
          <cell r="G583">
            <v>0.99053240740740733</v>
          </cell>
          <cell r="H583">
            <v>2.0096180555555554</v>
          </cell>
          <cell r="K583">
            <v>0</v>
          </cell>
          <cell r="L583">
            <v>0</v>
          </cell>
        </row>
        <row r="584">
          <cell r="A584" t="str">
            <v>청소년드라마&lt;네꿈을펼쳐라&gt;</v>
          </cell>
          <cell r="B584" t="str">
            <v>EBS</v>
          </cell>
          <cell r="C584" t="str">
            <v>1999/12/05</v>
          </cell>
          <cell r="D584" t="str">
            <v>1999/12/05</v>
          </cell>
          <cell r="E584">
            <v>7</v>
          </cell>
          <cell r="F584">
            <v>7</v>
          </cell>
          <cell r="G584">
            <v>0.68030092592592595</v>
          </cell>
          <cell r="H584">
            <v>0.70879629629629637</v>
          </cell>
          <cell r="K584">
            <v>0</v>
          </cell>
          <cell r="L584">
            <v>0</v>
          </cell>
        </row>
        <row r="585">
          <cell r="A585" t="str">
            <v>테마 자연다큐(재)</v>
          </cell>
          <cell r="B585" t="str">
            <v>EBS</v>
          </cell>
          <cell r="C585" t="str">
            <v>1999/11/29</v>
          </cell>
          <cell r="D585" t="str">
            <v>1999/12/03</v>
          </cell>
          <cell r="E585">
            <v>1</v>
          </cell>
          <cell r="F585">
            <v>5</v>
          </cell>
          <cell r="G585">
            <v>2.0067175925925929</v>
          </cell>
          <cell r="H585">
            <v>2.013210648148148</v>
          </cell>
          <cell r="K585">
            <v>0</v>
          </cell>
          <cell r="L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K586">
            <v>0</v>
          </cell>
          <cell r="L586">
            <v>0</v>
          </cell>
        </row>
        <row r="587">
          <cell r="A587" t="str">
            <v>토요마당</v>
          </cell>
          <cell r="B587" t="str">
            <v>KBS1</v>
          </cell>
          <cell r="C587" t="str">
            <v>1999/12/04</v>
          </cell>
          <cell r="D587" t="str">
            <v>1999/12/04</v>
          </cell>
          <cell r="E587">
            <v>6</v>
          </cell>
          <cell r="F587">
            <v>6</v>
          </cell>
          <cell r="G587">
            <v>0.35222222222222221</v>
          </cell>
          <cell r="H587">
            <v>0.3969212962962963</v>
          </cell>
          <cell r="K587">
            <v>0</v>
          </cell>
          <cell r="L587">
            <v>0</v>
          </cell>
        </row>
        <row r="588">
          <cell r="A588" t="str">
            <v>토요문화광장</v>
          </cell>
          <cell r="B588" t="str">
            <v>KBS1</v>
          </cell>
          <cell r="C588" t="str">
            <v>1999/12/04</v>
          </cell>
          <cell r="D588" t="str">
            <v>1999/12/04</v>
          </cell>
          <cell r="E588">
            <v>6</v>
          </cell>
          <cell r="F588">
            <v>6</v>
          </cell>
          <cell r="G588">
            <v>0.35222222222222221</v>
          </cell>
          <cell r="H588">
            <v>0.3969212962962963</v>
          </cell>
          <cell r="K588">
            <v>0</v>
          </cell>
          <cell r="L588">
            <v>0</v>
          </cell>
        </row>
        <row r="589">
          <cell r="A589" t="str">
            <v>토요아침마당</v>
          </cell>
          <cell r="B589" t="str">
            <v>KBS1</v>
          </cell>
          <cell r="C589" t="str">
            <v>1999/12/04</v>
          </cell>
          <cell r="D589" t="str">
            <v>1999/12/04</v>
          </cell>
          <cell r="E589">
            <v>6</v>
          </cell>
          <cell r="F589">
            <v>6</v>
          </cell>
          <cell r="G589">
            <v>0.35222222222222221</v>
          </cell>
          <cell r="H589">
            <v>0.3969212962962963</v>
          </cell>
          <cell r="K589">
            <v>0</v>
          </cell>
          <cell r="L589">
            <v>0</v>
          </cell>
        </row>
        <row r="590">
          <cell r="A590" t="str">
            <v>통일의 길</v>
          </cell>
          <cell r="B590" t="str">
            <v>EBS</v>
          </cell>
          <cell r="C590" t="str">
            <v>1999/12/05</v>
          </cell>
          <cell r="D590" t="str">
            <v>1999/12/05</v>
          </cell>
          <cell r="E590">
            <v>7</v>
          </cell>
          <cell r="F590">
            <v>7</v>
          </cell>
          <cell r="G590">
            <v>0.29181712962962963</v>
          </cell>
          <cell r="H590">
            <v>0.31178240740740742</v>
          </cell>
          <cell r="K590">
            <v>0</v>
          </cell>
          <cell r="L590">
            <v>0</v>
          </cell>
        </row>
        <row r="591">
          <cell r="A591" t="str">
            <v>트로트 스타쇼</v>
          </cell>
          <cell r="B591" t="str">
            <v>iTV</v>
          </cell>
          <cell r="C591" t="str">
            <v>1999/12/04</v>
          </cell>
          <cell r="D591" t="str">
            <v>1999/12/04</v>
          </cell>
          <cell r="E591">
            <v>6</v>
          </cell>
          <cell r="F591">
            <v>6</v>
          </cell>
          <cell r="G591">
            <v>0.4130092592592593</v>
          </cell>
          <cell r="H591">
            <v>0.45216435185185189</v>
          </cell>
          <cell r="K591">
            <v>0</v>
          </cell>
          <cell r="L591">
            <v>0</v>
          </cell>
        </row>
        <row r="592">
          <cell r="A592" t="str">
            <v>트로트스타쇼(재)</v>
          </cell>
          <cell r="B592" t="str">
            <v>iTV</v>
          </cell>
          <cell r="C592" t="str">
            <v>1999/12/05</v>
          </cell>
          <cell r="D592" t="str">
            <v>1999/12/05</v>
          </cell>
          <cell r="E592">
            <v>7</v>
          </cell>
          <cell r="F592">
            <v>7</v>
          </cell>
          <cell r="G592">
            <v>0.44472222222222224</v>
          </cell>
          <cell r="H592">
            <v>0.48387731481481483</v>
          </cell>
          <cell r="K592">
            <v>0</v>
          </cell>
          <cell r="L592">
            <v>0</v>
          </cell>
        </row>
        <row r="593">
          <cell r="A593" t="str">
            <v>특급 증권정보</v>
          </cell>
          <cell r="B593" t="str">
            <v>iTV</v>
          </cell>
          <cell r="C593" t="str">
            <v>1999/11/29</v>
          </cell>
          <cell r="D593" t="str">
            <v>1999/12/03</v>
          </cell>
          <cell r="E593">
            <v>1</v>
          </cell>
          <cell r="F593">
            <v>5</v>
          </cell>
          <cell r="G593">
            <v>0.79951774691358024</v>
          </cell>
          <cell r="H593">
            <v>0.81120177469135812</v>
          </cell>
          <cell r="K593">
            <v>0</v>
          </cell>
          <cell r="L593">
            <v>0</v>
          </cell>
        </row>
        <row r="594">
          <cell r="A594" t="str">
            <v>특급 증권정보(재)</v>
          </cell>
          <cell r="B594" t="str">
            <v>iTV</v>
          </cell>
          <cell r="C594" t="str">
            <v>1999/11/29</v>
          </cell>
          <cell r="D594" t="str">
            <v>1999/12/03</v>
          </cell>
          <cell r="E594">
            <v>1</v>
          </cell>
          <cell r="F594">
            <v>5</v>
          </cell>
          <cell r="G594">
            <v>0.29116898148148146</v>
          </cell>
          <cell r="H594">
            <v>0.3025434027777778</v>
          </cell>
          <cell r="K594">
            <v>0</v>
          </cell>
          <cell r="L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K595">
            <v>0</v>
          </cell>
          <cell r="L595">
            <v>0</v>
          </cell>
        </row>
        <row r="596">
          <cell r="A596" t="str">
            <v>클래식이야기</v>
          </cell>
          <cell r="B596" t="str">
            <v>EBS</v>
          </cell>
          <cell r="C596" t="str">
            <v>1999/12/04</v>
          </cell>
          <cell r="D596" t="str">
            <v>1999/12/04</v>
          </cell>
          <cell r="E596">
            <v>6</v>
          </cell>
          <cell r="F596">
            <v>6</v>
          </cell>
          <cell r="G596">
            <v>0.41741898148148149</v>
          </cell>
          <cell r="H596">
            <v>0.45864583333333336</v>
          </cell>
          <cell r="K596">
            <v>0</v>
          </cell>
          <cell r="L596">
            <v>0</v>
          </cell>
        </row>
        <row r="597">
          <cell r="A597" t="str">
            <v>조안리의 만남 속깊은 이야기(재)</v>
          </cell>
          <cell r="B597" t="str">
            <v>iTV</v>
          </cell>
          <cell r="C597" t="str">
            <v>1999/11/29</v>
          </cell>
          <cell r="D597" t="str">
            <v>1999/11/29</v>
          </cell>
          <cell r="E597">
            <v>1</v>
          </cell>
          <cell r="F597">
            <v>1</v>
          </cell>
          <cell r="G597">
            <v>0.39839120370370368</v>
          </cell>
          <cell r="H597">
            <v>0.43868055555555552</v>
          </cell>
          <cell r="K597">
            <v>0</v>
          </cell>
          <cell r="L597">
            <v>0</v>
          </cell>
        </row>
        <row r="598">
          <cell r="A598" t="str">
            <v>시네마천국</v>
          </cell>
          <cell r="B598" t="str">
            <v>EBS</v>
          </cell>
          <cell r="C598" t="str">
            <v>1999/12/03</v>
          </cell>
          <cell r="D598" t="str">
            <v>1999/12/03</v>
          </cell>
          <cell r="E598">
            <v>5</v>
          </cell>
          <cell r="F598">
            <v>5</v>
          </cell>
          <cell r="G598">
            <v>0.91682870370370362</v>
          </cell>
          <cell r="H598">
            <v>0.94313657407407403</v>
          </cell>
          <cell r="K598">
            <v>0</v>
          </cell>
          <cell r="L598">
            <v>0</v>
          </cell>
        </row>
        <row r="599">
          <cell r="A599" t="str">
            <v>10대의 표현 우리가 말한다</v>
          </cell>
          <cell r="B599" t="str">
            <v>EBS</v>
          </cell>
          <cell r="C599" t="str">
            <v>1999/12/05</v>
          </cell>
          <cell r="D599" t="str">
            <v>1999/12/05</v>
          </cell>
          <cell r="E599">
            <v>7</v>
          </cell>
          <cell r="F599">
            <v>7</v>
          </cell>
          <cell r="G599">
            <v>0.70959490740740738</v>
          </cell>
          <cell r="H599">
            <v>0.72934027777777777</v>
          </cell>
          <cell r="K599">
            <v>0</v>
          </cell>
          <cell r="L599">
            <v>0</v>
          </cell>
        </row>
        <row r="600">
          <cell r="A600" t="str">
            <v>일요초청특강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0.5428587962962963</v>
          </cell>
          <cell r="H600">
            <v>0.58277777777777773</v>
          </cell>
          <cell r="K600">
            <v>0</v>
          </cell>
          <cell r="L600">
            <v>0</v>
          </cell>
        </row>
        <row r="601">
          <cell r="A601" t="str">
            <v>WHAT'S UP DOOGIE?</v>
          </cell>
          <cell r="B601" t="str">
            <v>EBS</v>
          </cell>
          <cell r="C601" t="str">
            <v>1999/12/01</v>
          </cell>
          <cell r="D601" t="str">
            <v>1999/12/02</v>
          </cell>
          <cell r="E601">
            <v>3</v>
          </cell>
          <cell r="F601">
            <v>4</v>
          </cell>
          <cell r="G601">
            <v>0.77497106481481481</v>
          </cell>
          <cell r="H601">
            <v>0.78524884259259253</v>
          </cell>
          <cell r="K601">
            <v>0</v>
          </cell>
          <cell r="L601">
            <v>0</v>
          </cell>
        </row>
        <row r="602">
          <cell r="A602" t="str">
            <v>일요토크게임</v>
          </cell>
          <cell r="B602" t="str">
            <v>EBS</v>
          </cell>
          <cell r="C602" t="str">
            <v>1999/12/05</v>
          </cell>
          <cell r="D602" t="str">
            <v>1999/12/05</v>
          </cell>
          <cell r="E602">
            <v>7</v>
          </cell>
          <cell r="F602">
            <v>7</v>
          </cell>
          <cell r="G602">
            <v>0.75085648148148154</v>
          </cell>
          <cell r="H602">
            <v>0.78542824074074069</v>
          </cell>
          <cell r="K602">
            <v>0</v>
          </cell>
          <cell r="L602">
            <v>0</v>
          </cell>
        </row>
        <row r="603">
          <cell r="A603" t="str">
            <v>잊혀져가는 것들</v>
          </cell>
          <cell r="B603" t="str">
            <v>EBS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0.73607638888888882</v>
          </cell>
          <cell r="H603">
            <v>0.73953703703703699</v>
          </cell>
          <cell r="K603">
            <v>0</v>
          </cell>
          <cell r="L603">
            <v>0</v>
          </cell>
        </row>
        <row r="604">
          <cell r="A604" t="str">
            <v>자격증을땁시다</v>
          </cell>
          <cell r="B604" t="str">
            <v>EBS</v>
          </cell>
          <cell r="C604" t="str">
            <v>1999/11/29</v>
          </cell>
          <cell r="D604" t="str">
            <v>1999/12/03</v>
          </cell>
          <cell r="E604">
            <v>1</v>
          </cell>
          <cell r="F604">
            <v>5</v>
          </cell>
          <cell r="G604">
            <v>0.25</v>
          </cell>
          <cell r="H604">
            <v>0.27078009259259261</v>
          </cell>
          <cell r="K604">
            <v>0</v>
          </cell>
          <cell r="L604">
            <v>0</v>
          </cell>
        </row>
        <row r="605">
          <cell r="A605" t="str">
            <v>잠의요정나일러스(재)</v>
          </cell>
          <cell r="B605" t="str">
            <v>EBS</v>
          </cell>
          <cell r="C605" t="str">
            <v>1999/12/01</v>
          </cell>
          <cell r="D605" t="str">
            <v>1999/12/02</v>
          </cell>
          <cell r="E605">
            <v>3</v>
          </cell>
          <cell r="F605">
            <v>4</v>
          </cell>
          <cell r="G605">
            <v>0.30614004629629632</v>
          </cell>
          <cell r="H605">
            <v>0.32211226851851849</v>
          </cell>
          <cell r="K605">
            <v>0</v>
          </cell>
          <cell r="L605">
            <v>0</v>
          </cell>
        </row>
        <row r="606">
          <cell r="A606" t="str">
            <v>전유성,신미경의 열려라인터넷</v>
          </cell>
          <cell r="B606" t="str">
            <v>TBC</v>
          </cell>
          <cell r="C606" t="str">
            <v>1999/11/29</v>
          </cell>
          <cell r="D606" t="str">
            <v>1999/11/29</v>
          </cell>
          <cell r="E606">
            <v>1</v>
          </cell>
          <cell r="F606">
            <v>1</v>
          </cell>
          <cell r="G606">
            <v>0.80175925925925917</v>
          </cell>
          <cell r="H606">
            <v>0.82893518518518527</v>
          </cell>
          <cell r="K606">
            <v>0</v>
          </cell>
          <cell r="L606">
            <v>0</v>
          </cell>
        </row>
        <row r="607">
          <cell r="A607" t="str">
            <v>전통문화를 찾아서</v>
          </cell>
          <cell r="B607" t="str">
            <v>EBS</v>
          </cell>
          <cell r="C607" t="str">
            <v>1999/12/05</v>
          </cell>
          <cell r="D607" t="str">
            <v>1999/12/05</v>
          </cell>
          <cell r="E607">
            <v>7</v>
          </cell>
          <cell r="F607">
            <v>7</v>
          </cell>
          <cell r="G607">
            <v>0.24998842592592593</v>
          </cell>
          <cell r="H607">
            <v>0.26892361111111113</v>
          </cell>
          <cell r="K607">
            <v>0</v>
          </cell>
          <cell r="L607">
            <v>0</v>
          </cell>
        </row>
        <row r="608">
          <cell r="A608" t="str">
            <v>청소년미술감상</v>
          </cell>
          <cell r="B608" t="str">
            <v>EBS</v>
          </cell>
          <cell r="C608" t="str">
            <v>1999/12/05</v>
          </cell>
          <cell r="D608" t="str">
            <v>1999/12/05</v>
          </cell>
          <cell r="E608">
            <v>7</v>
          </cell>
          <cell r="F608">
            <v>7</v>
          </cell>
          <cell r="G608">
            <v>0.72996527777777775</v>
          </cell>
          <cell r="H608">
            <v>0.74959490740740742</v>
          </cell>
          <cell r="K608">
            <v>0</v>
          </cell>
          <cell r="L608">
            <v>0</v>
          </cell>
        </row>
        <row r="609">
          <cell r="A609" t="str">
            <v>조안리의 만남 속깊은 이야기</v>
          </cell>
          <cell r="B609" t="str">
            <v>iTV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0.3630902777777778</v>
          </cell>
          <cell r="H609">
            <v>0.40195601851851853</v>
          </cell>
          <cell r="K609">
            <v>0</v>
          </cell>
          <cell r="L609">
            <v>0</v>
          </cell>
        </row>
        <row r="610">
          <cell r="A610" t="str">
            <v>일요기획</v>
          </cell>
          <cell r="B610" t="str">
            <v>MBC</v>
          </cell>
          <cell r="C610" t="str">
            <v>1999/12/05</v>
          </cell>
          <cell r="D610" t="str">
            <v>1999/12/05</v>
          </cell>
          <cell r="E610">
            <v>7</v>
          </cell>
          <cell r="F610">
            <v>7</v>
          </cell>
          <cell r="G610">
            <v>0.30706018518518519</v>
          </cell>
          <cell r="H610">
            <v>0.3382060185185185</v>
          </cell>
          <cell r="K610">
            <v>0</v>
          </cell>
          <cell r="L610">
            <v>0</v>
          </cell>
        </row>
        <row r="611">
          <cell r="A611" t="str">
            <v>주부가요열창</v>
          </cell>
          <cell r="B611" t="str">
            <v>MBC</v>
          </cell>
          <cell r="C611" t="str">
            <v>1999/12/05</v>
          </cell>
          <cell r="D611" t="str">
            <v>1999/12/05</v>
          </cell>
          <cell r="E611">
            <v>7</v>
          </cell>
          <cell r="F611">
            <v>7</v>
          </cell>
          <cell r="G611">
            <v>0.54067129629629629</v>
          </cell>
          <cell r="H611">
            <v>0.57337962962962963</v>
          </cell>
          <cell r="K611">
            <v>0</v>
          </cell>
          <cell r="L611">
            <v>0</v>
          </cell>
        </row>
        <row r="612">
          <cell r="A612" t="str">
            <v>중국드라마특선&lt;황제의딸&gt;</v>
          </cell>
          <cell r="B612" t="str">
            <v>iTV</v>
          </cell>
          <cell r="C612" t="str">
            <v>1999/12/04</v>
          </cell>
          <cell r="D612" t="str">
            <v>1999/12/05</v>
          </cell>
          <cell r="E612">
            <v>6</v>
          </cell>
          <cell r="F612">
            <v>7</v>
          </cell>
          <cell r="G612">
            <v>0.89652199074074079</v>
          </cell>
          <cell r="H612">
            <v>0.93012731481481481</v>
          </cell>
          <cell r="K612">
            <v>0</v>
          </cell>
          <cell r="L612">
            <v>0</v>
          </cell>
        </row>
        <row r="613">
          <cell r="A613" t="str">
            <v>중국드라마특선&lt;황제의딸&gt;(재)</v>
          </cell>
          <cell r="B613" t="str">
            <v>iTV</v>
          </cell>
          <cell r="C613" t="str">
            <v>1999/12/04</v>
          </cell>
          <cell r="D613" t="str">
            <v>1999/12/05</v>
          </cell>
          <cell r="E613">
            <v>6</v>
          </cell>
          <cell r="F613">
            <v>7</v>
          </cell>
          <cell r="G613">
            <v>0.58457754629629632</v>
          </cell>
          <cell r="H613">
            <v>0.61637731481481484</v>
          </cell>
          <cell r="K613">
            <v>0</v>
          </cell>
          <cell r="L613">
            <v>0</v>
          </cell>
        </row>
        <row r="614">
          <cell r="A614" t="str">
            <v>중국어회화</v>
          </cell>
          <cell r="B614" t="str">
            <v>EBS</v>
          </cell>
          <cell r="C614" t="str">
            <v>1999/12/02</v>
          </cell>
          <cell r="D614" t="str">
            <v>1999/12/03</v>
          </cell>
          <cell r="E614">
            <v>4</v>
          </cell>
          <cell r="F614">
            <v>5</v>
          </cell>
          <cell r="G614">
            <v>0.87557291666666659</v>
          </cell>
          <cell r="H614">
            <v>0.88865162037037049</v>
          </cell>
          <cell r="K614">
            <v>0</v>
          </cell>
          <cell r="L614">
            <v>0</v>
          </cell>
        </row>
        <row r="615">
          <cell r="A615" t="str">
            <v>즐거운요리</v>
          </cell>
          <cell r="B615" t="str">
            <v>MBC</v>
          </cell>
          <cell r="C615" t="str">
            <v>1999/11/29</v>
          </cell>
          <cell r="D615" t="str">
            <v>1999/12/03</v>
          </cell>
          <cell r="E615">
            <v>1</v>
          </cell>
          <cell r="F615">
            <v>5</v>
          </cell>
          <cell r="G615">
            <v>0.44280787037037034</v>
          </cell>
          <cell r="H615">
            <v>0.45158564814814817</v>
          </cell>
          <cell r="K615">
            <v>0</v>
          </cell>
          <cell r="L615">
            <v>0</v>
          </cell>
        </row>
        <row r="616">
          <cell r="A616" t="str">
            <v>직업의 세계</v>
          </cell>
          <cell r="B616" t="str">
            <v>EBS</v>
          </cell>
          <cell r="C616" t="str">
            <v>1999/12/05</v>
          </cell>
          <cell r="D616" t="str">
            <v>1999/12/05</v>
          </cell>
          <cell r="E616">
            <v>7</v>
          </cell>
          <cell r="F616">
            <v>7</v>
          </cell>
          <cell r="G616">
            <v>0.44483796296296302</v>
          </cell>
          <cell r="H616">
            <v>0.47200231481481486</v>
          </cell>
          <cell r="K616">
            <v>0</v>
          </cell>
          <cell r="L616">
            <v>0</v>
          </cell>
        </row>
        <row r="617">
          <cell r="A617" t="str">
            <v>진단 충청2000</v>
          </cell>
          <cell r="B617" t="str">
            <v>MBC</v>
          </cell>
          <cell r="C617" t="str">
            <v>1999/12/05</v>
          </cell>
          <cell r="D617" t="str">
            <v>1999/12/05</v>
          </cell>
          <cell r="E617">
            <v>7</v>
          </cell>
          <cell r="F617">
            <v>7</v>
          </cell>
          <cell r="G617">
            <v>0.33310185185185187</v>
          </cell>
          <cell r="H617">
            <v>0.37238425925925928</v>
          </cell>
          <cell r="K617">
            <v>0</v>
          </cell>
          <cell r="L617">
            <v>0</v>
          </cell>
        </row>
        <row r="618">
          <cell r="A618" t="str">
            <v>찬스타임 행운을 누르세요</v>
          </cell>
          <cell r="B618" t="str">
            <v>iTV</v>
          </cell>
          <cell r="C618" t="str">
            <v>1999/12/04</v>
          </cell>
          <cell r="D618" t="str">
            <v>1999/12/04</v>
          </cell>
          <cell r="E618">
            <v>6</v>
          </cell>
          <cell r="F618">
            <v>6</v>
          </cell>
          <cell r="G618">
            <v>0.73471064814814813</v>
          </cell>
          <cell r="H618">
            <v>0.78840277777777779</v>
          </cell>
          <cell r="K618">
            <v>0</v>
          </cell>
          <cell r="L618">
            <v>0</v>
          </cell>
        </row>
        <row r="619">
          <cell r="A619" t="str">
            <v>찬스타임 행운을 누르세요(재)</v>
          </cell>
          <cell r="B619" t="str">
            <v>iTV</v>
          </cell>
          <cell r="C619" t="str">
            <v>1999/12/05</v>
          </cell>
          <cell r="D619" t="str">
            <v>1999/12/05</v>
          </cell>
          <cell r="E619">
            <v>7</v>
          </cell>
          <cell r="F619">
            <v>7</v>
          </cell>
          <cell r="G619">
            <v>0.54037037037037039</v>
          </cell>
          <cell r="H619">
            <v>0.58190972222222226</v>
          </cell>
          <cell r="K619">
            <v>0</v>
          </cell>
          <cell r="L619">
            <v>0</v>
          </cell>
        </row>
        <row r="620">
          <cell r="A620" t="str">
            <v>창업시대</v>
          </cell>
          <cell r="B620" t="str">
            <v>EBS</v>
          </cell>
          <cell r="C620" t="str">
            <v>1999/12/04</v>
          </cell>
          <cell r="D620" t="str">
            <v>1999/12/04</v>
          </cell>
          <cell r="E620">
            <v>6</v>
          </cell>
          <cell r="F620">
            <v>6</v>
          </cell>
          <cell r="G620">
            <v>0.8450347222222222</v>
          </cell>
          <cell r="H620">
            <v>0.87146990740740737</v>
          </cell>
          <cell r="K620">
            <v>0</v>
          </cell>
          <cell r="L620">
            <v>0</v>
          </cell>
        </row>
        <row r="621">
          <cell r="A621" t="str">
            <v>창업시대(재)</v>
          </cell>
          <cell r="B621" t="str">
            <v>EBS</v>
          </cell>
          <cell r="C621" t="str">
            <v>1999/12/03</v>
          </cell>
          <cell r="D621" t="str">
            <v>1999/12/03</v>
          </cell>
          <cell r="E621">
            <v>5</v>
          </cell>
          <cell r="F621">
            <v>5</v>
          </cell>
          <cell r="G621">
            <v>0.94386574074074081</v>
          </cell>
          <cell r="H621">
            <v>0.97018518518518515</v>
          </cell>
          <cell r="K621">
            <v>0</v>
          </cell>
          <cell r="L621">
            <v>0</v>
          </cell>
        </row>
        <row r="622">
          <cell r="A622" t="str">
            <v>전화퀴즈행운을잡아라</v>
          </cell>
          <cell r="B622" t="str">
            <v>MBC</v>
          </cell>
          <cell r="C622" t="str">
            <v>1999/12/03</v>
          </cell>
          <cell r="D622" t="str">
            <v>1999/12/03</v>
          </cell>
          <cell r="E622">
            <v>5</v>
          </cell>
          <cell r="F622">
            <v>5</v>
          </cell>
          <cell r="G622">
            <v>0.8070949074074073</v>
          </cell>
          <cell r="H622">
            <v>0.84398148148148155</v>
          </cell>
          <cell r="K622">
            <v>0</v>
          </cell>
          <cell r="L6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시청율</v>
          </cell>
          <cell r="J1" t="str">
            <v>Expr1</v>
          </cell>
          <cell r="K1" t="str">
            <v>방송횟수</v>
          </cell>
        </row>
        <row r="2">
          <cell r="A2" t="str">
            <v>일일연속극&lt;날마다행복해&gt;</v>
          </cell>
          <cell r="B2" t="str">
            <v>MBC</v>
          </cell>
          <cell r="C2" t="str">
            <v>1999/11/29</v>
          </cell>
          <cell r="D2" t="str">
            <v>1999/12/03</v>
          </cell>
          <cell r="E2">
            <v>1</v>
          </cell>
          <cell r="F2">
            <v>5</v>
          </cell>
          <cell r="G2">
            <v>0.84689120370370374</v>
          </cell>
          <cell r="H2">
            <v>0.87066435185185187</v>
          </cell>
          <cell r="I2">
            <v>22.2</v>
          </cell>
          <cell r="J2">
            <v>22.198483033932131</v>
          </cell>
          <cell r="K2">
            <v>5</v>
          </cell>
        </row>
        <row r="3">
          <cell r="A3" t="str">
            <v>주말극장&lt;파도&gt;</v>
          </cell>
          <cell r="B3" t="str">
            <v>SBS</v>
          </cell>
          <cell r="C3" t="str">
            <v>1999/12/04</v>
          </cell>
          <cell r="D3" t="str">
            <v>1999/12/05</v>
          </cell>
          <cell r="E3">
            <v>6</v>
          </cell>
          <cell r="F3">
            <v>7</v>
          </cell>
          <cell r="G3">
            <v>0.86697916666666686</v>
          </cell>
          <cell r="H3">
            <v>0.91088888888888886</v>
          </cell>
          <cell r="I3">
            <v>21.3</v>
          </cell>
          <cell r="J3">
            <v>21.325109780439124</v>
          </cell>
          <cell r="K3">
            <v>2</v>
          </cell>
        </row>
        <row r="4">
          <cell r="A4" t="str">
            <v>서세원 쇼</v>
          </cell>
          <cell r="B4" t="str">
            <v>KBS2</v>
          </cell>
          <cell r="C4" t="str">
            <v>1999/11/30</v>
          </cell>
          <cell r="D4" t="str">
            <v>1999/11/30</v>
          </cell>
          <cell r="E4">
            <v>2</v>
          </cell>
          <cell r="F4">
            <v>2</v>
          </cell>
          <cell r="G4">
            <v>0.95674768518518516</v>
          </cell>
          <cell r="H4">
            <v>0.99715277777777767</v>
          </cell>
          <cell r="I4">
            <v>19.899999999999999</v>
          </cell>
          <cell r="J4">
            <v>19.88487025948104</v>
          </cell>
          <cell r="K4">
            <v>1</v>
          </cell>
        </row>
        <row r="5">
          <cell r="A5" t="str">
            <v>MBC특선영화  &lt;딥임팩트&gt;</v>
          </cell>
          <cell r="B5" t="str">
            <v>MBC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0.90832175925925929</v>
          </cell>
          <cell r="H5">
            <v>0.99943287037037043</v>
          </cell>
          <cell r="I5">
            <v>19.399999999999999</v>
          </cell>
          <cell r="J5">
            <v>19.440798403193615</v>
          </cell>
          <cell r="K5">
            <v>1</v>
          </cell>
        </row>
        <row r="6">
          <cell r="A6" t="str">
            <v>특집극  아름다운서울1부</v>
          </cell>
          <cell r="B6" t="str">
            <v>MBC</v>
          </cell>
          <cell r="C6" t="str">
            <v>1999/12/03</v>
          </cell>
          <cell r="D6" t="str">
            <v>1999/12/03</v>
          </cell>
          <cell r="E6">
            <v>5</v>
          </cell>
          <cell r="F6">
            <v>5</v>
          </cell>
          <cell r="G6">
            <v>0.91701388888888891</v>
          </cell>
          <cell r="H6">
            <v>0.9671412037037036</v>
          </cell>
          <cell r="I6">
            <v>18.399999999999999</v>
          </cell>
          <cell r="J6">
            <v>18.450419161676649</v>
          </cell>
          <cell r="K6">
            <v>1</v>
          </cell>
        </row>
        <row r="7">
          <cell r="A7" t="str">
            <v>특집극  아름다운서울2부</v>
          </cell>
          <cell r="B7" t="str">
            <v>MBC</v>
          </cell>
          <cell r="C7" t="str">
            <v>1999/12/03</v>
          </cell>
          <cell r="D7" t="str">
            <v>1999/12/03</v>
          </cell>
          <cell r="E7">
            <v>5</v>
          </cell>
          <cell r="F7">
            <v>5</v>
          </cell>
          <cell r="G7">
            <v>0.96843749999999995</v>
          </cell>
          <cell r="H7">
            <v>2.0204513888888886</v>
          </cell>
          <cell r="I7">
            <v>18.100000000000001</v>
          </cell>
          <cell r="J7">
            <v>18.120399201596804</v>
          </cell>
          <cell r="K7">
            <v>1</v>
          </cell>
        </row>
        <row r="8">
          <cell r="A8" t="str">
            <v>주말연속극&lt;남의속도모르고&gt;</v>
          </cell>
          <cell r="B8" t="str">
            <v>MBC</v>
          </cell>
          <cell r="C8" t="str">
            <v>1999/12/04</v>
          </cell>
          <cell r="D8" t="str">
            <v>1999/12/05</v>
          </cell>
          <cell r="E8">
            <v>6</v>
          </cell>
          <cell r="F8">
            <v>7</v>
          </cell>
          <cell r="G8">
            <v>0.82434027777777774</v>
          </cell>
          <cell r="H8">
            <v>0.87047453703703703</v>
          </cell>
          <cell r="I8">
            <v>17.3</v>
          </cell>
          <cell r="J8">
            <v>17.330339321357283</v>
          </cell>
          <cell r="K8">
            <v>2</v>
          </cell>
        </row>
        <row r="9">
          <cell r="A9" t="str">
            <v>월화드라마&lt;맛을 보여드립니다&gt;</v>
          </cell>
          <cell r="B9" t="str">
            <v>SBS</v>
          </cell>
          <cell r="C9" t="str">
            <v>1999/11/29</v>
          </cell>
          <cell r="D9" t="str">
            <v>1999/11/30</v>
          </cell>
          <cell r="E9">
            <v>1</v>
          </cell>
          <cell r="F9">
            <v>2</v>
          </cell>
          <cell r="G9">
            <v>0.91657291666666674</v>
          </cell>
          <cell r="H9">
            <v>0.96464467592592607</v>
          </cell>
          <cell r="I9">
            <v>16.8</v>
          </cell>
          <cell r="J9">
            <v>16.80558882235529</v>
          </cell>
          <cell r="K9">
            <v>2</v>
          </cell>
        </row>
        <row r="10">
          <cell r="A10" t="str">
            <v>육남매</v>
          </cell>
          <cell r="B10" t="str">
            <v>MBC</v>
          </cell>
          <cell r="C10" t="str">
            <v>1999/12/03</v>
          </cell>
          <cell r="D10" t="str">
            <v>1999/12/03</v>
          </cell>
          <cell r="E10">
            <v>5</v>
          </cell>
          <cell r="F10">
            <v>5</v>
          </cell>
          <cell r="G10">
            <v>0.80856481481481479</v>
          </cell>
          <cell r="H10">
            <v>0.8435590277777778</v>
          </cell>
          <cell r="I10">
            <v>16.259882583170253</v>
          </cell>
          <cell r="J10">
            <v>16.259882583170253</v>
          </cell>
          <cell r="K10">
            <v>1</v>
          </cell>
        </row>
        <row r="11">
          <cell r="A11" t="str">
            <v>미니시리즈&lt;햇빛속으로&gt;</v>
          </cell>
          <cell r="B11" t="str">
            <v>MBC</v>
          </cell>
          <cell r="C11" t="str">
            <v>1999/12/01</v>
          </cell>
          <cell r="D11" t="str">
            <v>1999/12/01</v>
          </cell>
          <cell r="E11">
            <v>3</v>
          </cell>
          <cell r="F11">
            <v>3</v>
          </cell>
          <cell r="G11">
            <v>0.91685185185185192</v>
          </cell>
          <cell r="H11">
            <v>0.96255787037037033</v>
          </cell>
          <cell r="I11">
            <v>15.7</v>
          </cell>
          <cell r="J11">
            <v>15.703473053892218</v>
          </cell>
          <cell r="K11">
            <v>1</v>
          </cell>
        </row>
        <row r="12">
          <cell r="A12" t="str">
            <v>아침드라마&lt;아름다운 선택&gt;</v>
          </cell>
          <cell r="B12" t="str">
            <v>MBC</v>
          </cell>
          <cell r="C12" t="str">
            <v>1999/11/29</v>
          </cell>
          <cell r="D12" t="str">
            <v>1999/12/04</v>
          </cell>
          <cell r="E12">
            <v>1</v>
          </cell>
          <cell r="F12">
            <v>6</v>
          </cell>
          <cell r="G12">
            <v>0.37397376543209876</v>
          </cell>
          <cell r="H12">
            <v>0.3922704475308641</v>
          </cell>
          <cell r="I12">
            <v>15.5</v>
          </cell>
          <cell r="J12">
            <v>15.559840319361278</v>
          </cell>
          <cell r="K12">
            <v>6</v>
          </cell>
        </row>
        <row r="13">
          <cell r="A13" t="str">
            <v>주말연속극&lt;사랑하세요?&gt;</v>
          </cell>
          <cell r="B13" t="str">
            <v>KBS2</v>
          </cell>
          <cell r="C13" t="str">
            <v>1999/12/04</v>
          </cell>
          <cell r="D13" t="str">
            <v>1999/12/05</v>
          </cell>
          <cell r="E13">
            <v>6</v>
          </cell>
          <cell r="F13">
            <v>7</v>
          </cell>
          <cell r="G13">
            <v>0.82538773148148148</v>
          </cell>
          <cell r="H13">
            <v>0.87017361111111113</v>
          </cell>
          <cell r="I13">
            <v>15.5</v>
          </cell>
          <cell r="J13">
            <v>15.509261477045907</v>
          </cell>
          <cell r="K13">
            <v>2</v>
          </cell>
        </row>
        <row r="14">
          <cell r="A14" t="str">
            <v>특별기획드라마&lt; 허준&gt;</v>
          </cell>
          <cell r="B14" t="str">
            <v>MBC</v>
          </cell>
          <cell r="C14" t="str">
            <v>1999/11/29</v>
          </cell>
          <cell r="D14" t="str">
            <v>1999/11/30</v>
          </cell>
          <cell r="E14">
            <v>1</v>
          </cell>
          <cell r="F14">
            <v>2</v>
          </cell>
          <cell r="G14">
            <v>0.91579282407407403</v>
          </cell>
          <cell r="H14">
            <v>0.95682870370370365</v>
          </cell>
          <cell r="I14">
            <v>15.5</v>
          </cell>
          <cell r="J14">
            <v>15.462674650698602</v>
          </cell>
          <cell r="K14">
            <v>2</v>
          </cell>
        </row>
        <row r="15">
          <cell r="A15" t="str">
            <v>특집방송  베스트TVMBC가좋다</v>
          </cell>
          <cell r="B15" t="str">
            <v>MBC</v>
          </cell>
          <cell r="C15" t="str">
            <v>1999/12/02</v>
          </cell>
          <cell r="D15" t="str">
            <v>1999/12/02</v>
          </cell>
          <cell r="E15">
            <v>4</v>
          </cell>
          <cell r="F15">
            <v>4</v>
          </cell>
          <cell r="G15">
            <v>0.92343750000000002</v>
          </cell>
          <cell r="H15">
            <v>0.99449074074074073</v>
          </cell>
          <cell r="I15">
            <v>15.2</v>
          </cell>
          <cell r="J15">
            <v>15.21429141716567</v>
          </cell>
          <cell r="K15">
            <v>1</v>
          </cell>
        </row>
        <row r="16">
          <cell r="A16" t="str">
            <v>시사매거진2580</v>
          </cell>
          <cell r="B16" t="str">
            <v>MBC</v>
          </cell>
          <cell r="C16" t="str">
            <v>1999/12/05</v>
          </cell>
          <cell r="D16" t="str">
            <v>1999/12/05</v>
          </cell>
          <cell r="E16">
            <v>7</v>
          </cell>
          <cell r="F16">
            <v>7</v>
          </cell>
          <cell r="G16">
            <v>0.90859953703703711</v>
          </cell>
          <cell r="H16">
            <v>0.94113425925925931</v>
          </cell>
          <cell r="I16">
            <v>15.1</v>
          </cell>
          <cell r="J16">
            <v>15.037684630738523</v>
          </cell>
          <cell r="K16">
            <v>1</v>
          </cell>
        </row>
        <row r="17">
          <cell r="A17" t="str">
            <v>슈퍼 TV 일요일은 즐거워</v>
          </cell>
          <cell r="B17" t="str">
            <v>KBS2</v>
          </cell>
          <cell r="C17" t="str">
            <v>1999/12/05</v>
          </cell>
          <cell r="D17" t="str">
            <v>1999/12/05</v>
          </cell>
          <cell r="E17">
            <v>7</v>
          </cell>
          <cell r="F17">
            <v>7</v>
          </cell>
          <cell r="G17">
            <v>0.76982638888888888</v>
          </cell>
          <cell r="H17">
            <v>0.82429398148148147</v>
          </cell>
          <cell r="I17">
            <v>14.9</v>
          </cell>
          <cell r="J17">
            <v>14.908502994011981</v>
          </cell>
          <cell r="K17">
            <v>1</v>
          </cell>
        </row>
        <row r="18">
          <cell r="A18" t="str">
            <v>개그콘서트</v>
          </cell>
          <cell r="B18" t="str">
            <v>KBS2</v>
          </cell>
          <cell r="C18" t="str">
            <v>1999/12/04</v>
          </cell>
          <cell r="D18" t="str">
            <v>1999/12/04</v>
          </cell>
          <cell r="E18">
            <v>6</v>
          </cell>
          <cell r="F18">
            <v>6</v>
          </cell>
          <cell r="G18">
            <v>0.87001157407407403</v>
          </cell>
          <cell r="H18">
            <v>0.91091435185185177</v>
          </cell>
          <cell r="I18">
            <v>14.8</v>
          </cell>
          <cell r="J18">
            <v>14.778003992015968</v>
          </cell>
          <cell r="K18">
            <v>1</v>
          </cell>
        </row>
        <row r="19">
          <cell r="A19" t="str">
            <v>서세원의 좋은 세상만들기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0.78732638888888895</v>
          </cell>
          <cell r="H19">
            <v>0.82955324074074066</v>
          </cell>
          <cell r="I19">
            <v>14.6</v>
          </cell>
          <cell r="J19">
            <v>14.657045908183633</v>
          </cell>
          <cell r="K19">
            <v>1</v>
          </cell>
        </row>
        <row r="20">
          <cell r="A20" t="str">
            <v>남희석 이휘재의 멋진만남</v>
          </cell>
          <cell r="B20" t="str">
            <v>SBS</v>
          </cell>
          <cell r="C20" t="str">
            <v>1999/12/04</v>
          </cell>
          <cell r="D20" t="str">
            <v>1999/12/04</v>
          </cell>
          <cell r="E20">
            <v>6</v>
          </cell>
          <cell r="F20">
            <v>6</v>
          </cell>
          <cell r="G20">
            <v>0.91165277777777798</v>
          </cell>
          <cell r="H20">
            <v>0.95639583333333333</v>
          </cell>
          <cell r="I20">
            <v>14</v>
          </cell>
          <cell r="J20">
            <v>14.069860279441121</v>
          </cell>
          <cell r="K20">
            <v>1</v>
          </cell>
        </row>
        <row r="21">
          <cell r="A21" t="str">
            <v>TV영화러브스토리  &lt;해바라기&gt;</v>
          </cell>
          <cell r="B21" t="str">
            <v>SBS</v>
          </cell>
          <cell r="C21" t="str">
            <v>1999/12/01</v>
          </cell>
          <cell r="D21" t="str">
            <v>1999/12/02</v>
          </cell>
          <cell r="E21">
            <v>3</v>
          </cell>
          <cell r="F21">
            <v>4</v>
          </cell>
          <cell r="G21">
            <v>0.91440972222222228</v>
          </cell>
          <cell r="H21">
            <v>0.95739930555555541</v>
          </cell>
          <cell r="I21">
            <v>13.9</v>
          </cell>
          <cell r="J21">
            <v>13.861716566866269</v>
          </cell>
          <cell r="K21">
            <v>2</v>
          </cell>
        </row>
        <row r="22">
          <cell r="A22" t="str">
            <v>기분좋은 밤</v>
          </cell>
          <cell r="B22" t="str">
            <v>SBS</v>
          </cell>
          <cell r="C22" t="str">
            <v>1999/12/03</v>
          </cell>
          <cell r="D22" t="str">
            <v>1999/12/03</v>
          </cell>
          <cell r="E22">
            <v>5</v>
          </cell>
          <cell r="F22">
            <v>5</v>
          </cell>
          <cell r="G22">
            <v>0.91604552469135803</v>
          </cell>
          <cell r="H22">
            <v>0.96392361111111102</v>
          </cell>
          <cell r="I22">
            <v>13.3153271848924</v>
          </cell>
          <cell r="J22">
            <v>13.3153271848924</v>
          </cell>
          <cell r="K22">
            <v>1</v>
          </cell>
        </row>
        <row r="23">
          <cell r="A23" t="str">
            <v>이홍렬쇼</v>
          </cell>
          <cell r="B23" t="str">
            <v>SBS</v>
          </cell>
          <cell r="C23" t="str">
            <v>1999/11/29</v>
          </cell>
          <cell r="D23" t="str">
            <v>1999/11/29</v>
          </cell>
          <cell r="E23">
            <v>1</v>
          </cell>
          <cell r="F23">
            <v>1</v>
          </cell>
          <cell r="G23">
            <v>0.96771064814814811</v>
          </cell>
          <cell r="H23">
            <v>2.0117824074074075</v>
          </cell>
          <cell r="I23">
            <v>13</v>
          </cell>
          <cell r="J23">
            <v>12.978443113772457</v>
          </cell>
          <cell r="K23">
            <v>1</v>
          </cell>
        </row>
        <row r="24">
          <cell r="A24" t="str">
            <v>칭찬합시다</v>
          </cell>
          <cell r="B24" t="str">
            <v>MBC</v>
          </cell>
          <cell r="C24" t="str">
            <v>1999/11/30</v>
          </cell>
          <cell r="D24" t="str">
            <v>1999/11/30</v>
          </cell>
          <cell r="E24">
            <v>2</v>
          </cell>
          <cell r="F24">
            <v>2</v>
          </cell>
          <cell r="G24">
            <v>0.80931712962962965</v>
          </cell>
          <cell r="H24">
            <v>0.84310185185185194</v>
          </cell>
          <cell r="I24">
            <v>12.9</v>
          </cell>
          <cell r="J24">
            <v>12.95313373253493</v>
          </cell>
          <cell r="K24">
            <v>1</v>
          </cell>
        </row>
        <row r="25">
          <cell r="A25" t="str">
            <v>섹션TV파워통신</v>
          </cell>
          <cell r="B25" t="str">
            <v>MBC</v>
          </cell>
          <cell r="C25" t="str">
            <v>1999/12/01</v>
          </cell>
          <cell r="D25" t="str">
            <v>1999/12/01</v>
          </cell>
          <cell r="E25">
            <v>3</v>
          </cell>
          <cell r="F25">
            <v>3</v>
          </cell>
          <cell r="G25">
            <v>0.96914737654320982</v>
          </cell>
          <cell r="H25">
            <v>2.0097646604938273</v>
          </cell>
          <cell r="I25">
            <v>12.810161542470038</v>
          </cell>
          <cell r="J25">
            <v>12.810161542470038</v>
          </cell>
          <cell r="K25">
            <v>1</v>
          </cell>
        </row>
        <row r="26">
          <cell r="A26" t="str">
            <v>전원일기</v>
          </cell>
          <cell r="B26" t="str">
            <v>MBC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0.45680555555555552</v>
          </cell>
          <cell r="H26">
            <v>0.49655092592592592</v>
          </cell>
          <cell r="I26">
            <v>12.8</v>
          </cell>
          <cell r="J26">
            <v>12.812335329341318</v>
          </cell>
          <cell r="K26">
            <v>1</v>
          </cell>
        </row>
        <row r="27">
          <cell r="A27" t="str">
            <v>공개수배 사건 25시</v>
          </cell>
          <cell r="B27" t="str">
            <v>KBS2</v>
          </cell>
          <cell r="C27" t="str">
            <v>1999/12/01</v>
          </cell>
          <cell r="D27" t="str">
            <v>1999/12/01</v>
          </cell>
          <cell r="E27">
            <v>3</v>
          </cell>
          <cell r="F27">
            <v>3</v>
          </cell>
          <cell r="G27">
            <v>0.91481481481481486</v>
          </cell>
          <cell r="H27">
            <v>0.95637731481481481</v>
          </cell>
          <cell r="I27">
            <v>12.7</v>
          </cell>
          <cell r="J27">
            <v>12.735528942115771</v>
          </cell>
          <cell r="K27">
            <v>1</v>
          </cell>
        </row>
        <row r="28">
          <cell r="A28" t="str">
            <v>일요베스트  &lt;위험한자장가&gt;</v>
          </cell>
          <cell r="B28" t="str">
            <v>KBS2</v>
          </cell>
          <cell r="C28" t="str">
            <v>1999/12/05</v>
          </cell>
          <cell r="D28" t="str">
            <v>1999/12/05</v>
          </cell>
          <cell r="E28">
            <v>7</v>
          </cell>
          <cell r="F28">
            <v>7</v>
          </cell>
          <cell r="G28">
            <v>0.92471064814814818</v>
          </cell>
          <cell r="H28">
            <v>0.96920138888888896</v>
          </cell>
          <cell r="I28">
            <v>12.4</v>
          </cell>
          <cell r="J28">
            <v>12.393972055888224</v>
          </cell>
          <cell r="K28">
            <v>1</v>
          </cell>
        </row>
        <row r="29">
          <cell r="A29" t="str">
            <v>일일시트콤&lt;순풍산부인과&gt;</v>
          </cell>
          <cell r="B29" t="str">
            <v>SBS</v>
          </cell>
          <cell r="C29" t="str">
            <v>1999/11/29</v>
          </cell>
          <cell r="D29" t="str">
            <v>1999/12/03</v>
          </cell>
          <cell r="E29">
            <v>1</v>
          </cell>
          <cell r="F29">
            <v>5</v>
          </cell>
          <cell r="G29">
            <v>0.89271203703703705</v>
          </cell>
          <cell r="H29">
            <v>0.91387685185185186</v>
          </cell>
          <cell r="I29">
            <v>12.4</v>
          </cell>
          <cell r="J29">
            <v>12.353532934131735</v>
          </cell>
          <cell r="K29">
            <v>5</v>
          </cell>
        </row>
        <row r="30">
          <cell r="A30" t="str">
            <v>영화특급  &lt;정사&gt;</v>
          </cell>
          <cell r="B30" t="str">
            <v>SBS</v>
          </cell>
          <cell r="C30" t="str">
            <v>1999/12/03</v>
          </cell>
          <cell r="D30" t="str">
            <v>1999/12/03</v>
          </cell>
          <cell r="E30">
            <v>5</v>
          </cell>
          <cell r="F30">
            <v>5</v>
          </cell>
          <cell r="G30">
            <v>0.96650077160493841</v>
          </cell>
          <cell r="H30">
            <v>2.0441203703703703</v>
          </cell>
          <cell r="I30">
            <v>12.303785211267606</v>
          </cell>
          <cell r="J30">
            <v>12.303785211267606</v>
          </cell>
          <cell r="K30">
            <v>1</v>
          </cell>
        </row>
        <row r="31">
          <cell r="A31" t="str">
            <v>MBC뉴스데스크</v>
          </cell>
          <cell r="B31" t="str">
            <v>MBC</v>
          </cell>
          <cell r="C31" t="str">
            <v>1999/11/29</v>
          </cell>
          <cell r="D31" t="str">
            <v>1999/12/05</v>
          </cell>
          <cell r="E31">
            <v>1</v>
          </cell>
          <cell r="F31">
            <v>7</v>
          </cell>
          <cell r="G31">
            <v>0.87201719576719572</v>
          </cell>
          <cell r="H31">
            <v>0.91040343915343913</v>
          </cell>
          <cell r="I31">
            <v>12.3</v>
          </cell>
          <cell r="J31">
            <v>12.262315369261476</v>
          </cell>
          <cell r="K31">
            <v>7</v>
          </cell>
        </row>
        <row r="32">
          <cell r="A32" t="str">
            <v>대하드라마&lt;왕과비&gt;</v>
          </cell>
          <cell r="B32" t="str">
            <v>KBS1</v>
          </cell>
          <cell r="C32" t="str">
            <v>1999/12/04</v>
          </cell>
          <cell r="D32" t="str">
            <v>1999/12/05</v>
          </cell>
          <cell r="E32">
            <v>6</v>
          </cell>
          <cell r="F32">
            <v>7</v>
          </cell>
          <cell r="G32">
            <v>0.91022569444444446</v>
          </cell>
          <cell r="H32">
            <v>0.94203703703703701</v>
          </cell>
          <cell r="I32">
            <v>12.1</v>
          </cell>
          <cell r="J32">
            <v>12.076846307385228</v>
          </cell>
          <cell r="K32">
            <v>2</v>
          </cell>
        </row>
        <row r="33">
          <cell r="A33" t="str">
            <v>코미디 세상만사</v>
          </cell>
          <cell r="B33" t="str">
            <v>KBS2</v>
          </cell>
          <cell r="C33" t="str">
            <v>1999/12/03</v>
          </cell>
          <cell r="D33" t="str">
            <v>1999/12/03</v>
          </cell>
          <cell r="E33">
            <v>5</v>
          </cell>
          <cell r="F33">
            <v>5</v>
          </cell>
          <cell r="G33">
            <v>0.91070601851851851</v>
          </cell>
          <cell r="H33">
            <v>0.95093749999999999</v>
          </cell>
          <cell r="I33">
            <v>12.1</v>
          </cell>
          <cell r="J33">
            <v>12.088742514970061</v>
          </cell>
          <cell r="K33">
            <v>1</v>
          </cell>
        </row>
        <row r="34">
          <cell r="A34" t="str">
            <v>KBS스포츠 뉴스</v>
          </cell>
          <cell r="B34" t="str">
            <v>KBS1</v>
          </cell>
          <cell r="C34" t="str">
            <v>1999/11/29</v>
          </cell>
          <cell r="D34" t="str">
            <v>1999/12/03</v>
          </cell>
          <cell r="E34">
            <v>1</v>
          </cell>
          <cell r="F34">
            <v>5</v>
          </cell>
          <cell r="G34">
            <v>0.90965277777777787</v>
          </cell>
          <cell r="H34">
            <v>0.91757870370370365</v>
          </cell>
          <cell r="I34">
            <v>11.7</v>
          </cell>
          <cell r="J34">
            <v>11.680598802395211</v>
          </cell>
          <cell r="K34">
            <v>5</v>
          </cell>
        </row>
        <row r="35">
          <cell r="A35" t="str">
            <v>생방송 한밤의 TV연예</v>
          </cell>
          <cell r="B35" t="str">
            <v>SBS</v>
          </cell>
          <cell r="C35" t="str">
            <v>1999/12/02</v>
          </cell>
          <cell r="D35" t="str">
            <v>1999/12/02</v>
          </cell>
          <cell r="E35">
            <v>4</v>
          </cell>
          <cell r="F35">
            <v>4</v>
          </cell>
          <cell r="G35">
            <v>0.95801388888888872</v>
          </cell>
          <cell r="H35">
            <v>2.0047314814814814</v>
          </cell>
          <cell r="I35">
            <v>11.7</v>
          </cell>
          <cell r="J35">
            <v>11.713453093812376</v>
          </cell>
          <cell r="K35">
            <v>1</v>
          </cell>
        </row>
        <row r="36">
          <cell r="A36" t="str">
            <v>21세기 위원회</v>
          </cell>
          <cell r="B36" t="str">
            <v>MBC</v>
          </cell>
          <cell r="C36" t="str">
            <v>1999/11/29</v>
          </cell>
          <cell r="D36" t="str">
            <v>1999/11/29</v>
          </cell>
          <cell r="E36">
            <v>1</v>
          </cell>
          <cell r="F36">
            <v>1</v>
          </cell>
          <cell r="G36">
            <v>0.80873842592592593</v>
          </cell>
          <cell r="H36">
            <v>0.84373842592592585</v>
          </cell>
          <cell r="I36">
            <v>11.2</v>
          </cell>
          <cell r="J36">
            <v>11.234051896207585</v>
          </cell>
          <cell r="K36">
            <v>1</v>
          </cell>
        </row>
        <row r="37">
          <cell r="A37" t="str">
            <v>사랑의 스튜디오</v>
          </cell>
          <cell r="B37" t="str">
            <v>MBC</v>
          </cell>
          <cell r="C37" t="str">
            <v>1999/12/05</v>
          </cell>
          <cell r="D37" t="str">
            <v>1999/12/05</v>
          </cell>
          <cell r="E37">
            <v>7</v>
          </cell>
          <cell r="F37">
            <v>7</v>
          </cell>
          <cell r="G37">
            <v>0.41438657407407403</v>
          </cell>
          <cell r="H37">
            <v>0.45498842592592598</v>
          </cell>
          <cell r="I37">
            <v>10.4</v>
          </cell>
          <cell r="J37">
            <v>10.452814371257487</v>
          </cell>
          <cell r="K37">
            <v>1</v>
          </cell>
        </row>
        <row r="38">
          <cell r="A38" t="str">
            <v>자유선언 오늘은 토요일</v>
          </cell>
          <cell r="B38" t="str">
            <v>KBS2</v>
          </cell>
          <cell r="C38" t="str">
            <v>1999/12/04</v>
          </cell>
          <cell r="D38" t="str">
            <v>1999/12/04</v>
          </cell>
          <cell r="E38">
            <v>6</v>
          </cell>
          <cell r="F38">
            <v>6</v>
          </cell>
          <cell r="G38">
            <v>0.73142361111111109</v>
          </cell>
          <cell r="H38">
            <v>0.78179398148148149</v>
          </cell>
          <cell r="I38">
            <v>10.1</v>
          </cell>
          <cell r="J38">
            <v>10.136047904191617</v>
          </cell>
          <cell r="K38">
            <v>1</v>
          </cell>
        </row>
        <row r="39">
          <cell r="A39" t="str">
            <v>전국노래자랑</v>
          </cell>
          <cell r="B39" t="str">
            <v>KBS1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0.50836805555555553</v>
          </cell>
          <cell r="H39">
            <v>0.54912037037037031</v>
          </cell>
          <cell r="I39">
            <v>9.9</v>
          </cell>
          <cell r="J39">
            <v>9.8998802395209591</v>
          </cell>
          <cell r="K39">
            <v>1</v>
          </cell>
        </row>
        <row r="40">
          <cell r="A40" t="str">
            <v>일일아침연속극&lt;첼로&gt;</v>
          </cell>
          <cell r="B40" t="str">
            <v>SBS</v>
          </cell>
          <cell r="C40" t="str">
            <v>1999/11/29</v>
          </cell>
          <cell r="D40" t="str">
            <v>1999/12/04</v>
          </cell>
          <cell r="E40">
            <v>1</v>
          </cell>
          <cell r="F40">
            <v>6</v>
          </cell>
          <cell r="G40">
            <v>0.35410841049382696</v>
          </cell>
          <cell r="H40">
            <v>0.37528742283950611</v>
          </cell>
          <cell r="I40">
            <v>9.8000000000000007</v>
          </cell>
          <cell r="J40">
            <v>9.8471856287425155</v>
          </cell>
          <cell r="K40">
            <v>6</v>
          </cell>
        </row>
        <row r="41">
          <cell r="A41" t="str">
            <v>순간포착 세상에 이런일이</v>
          </cell>
          <cell r="B41" t="str">
            <v>SBS</v>
          </cell>
          <cell r="C41" t="str">
            <v>1999/12/02</v>
          </cell>
          <cell r="D41" t="str">
            <v>1999/12/02</v>
          </cell>
          <cell r="E41">
            <v>4</v>
          </cell>
          <cell r="F41">
            <v>4</v>
          </cell>
          <cell r="G41">
            <v>0.80152083333333335</v>
          </cell>
          <cell r="H41">
            <v>0.8291180555555554</v>
          </cell>
          <cell r="I41">
            <v>9.6999999999999993</v>
          </cell>
          <cell r="J41">
            <v>9.7451497005988017</v>
          </cell>
          <cell r="K41">
            <v>1</v>
          </cell>
        </row>
        <row r="42">
          <cell r="A42" t="str">
            <v>김혜수 플러스유</v>
          </cell>
          <cell r="B42" t="str">
            <v>SBS</v>
          </cell>
          <cell r="C42" t="str">
            <v>1999/12/01</v>
          </cell>
          <cell r="D42" t="str">
            <v>1999/12/01</v>
          </cell>
          <cell r="E42">
            <v>3</v>
          </cell>
          <cell r="F42">
            <v>3</v>
          </cell>
          <cell r="G42">
            <v>0.96068287037037037</v>
          </cell>
          <cell r="H42">
            <v>2.0131666666666663</v>
          </cell>
          <cell r="I42">
            <v>9.6999999999999993</v>
          </cell>
          <cell r="J42">
            <v>9.7122554890219543</v>
          </cell>
          <cell r="K42">
            <v>1</v>
          </cell>
        </row>
        <row r="43">
          <cell r="A43" t="str">
            <v>연예가 중계</v>
          </cell>
          <cell r="B43" t="str">
            <v>KBS2</v>
          </cell>
          <cell r="C43" t="str">
            <v>1999/12/02</v>
          </cell>
          <cell r="D43" t="str">
            <v>1999/12/02</v>
          </cell>
          <cell r="E43">
            <v>4</v>
          </cell>
          <cell r="F43">
            <v>4</v>
          </cell>
          <cell r="G43">
            <v>0.8724884259259259</v>
          </cell>
          <cell r="H43">
            <v>0.91136574074074073</v>
          </cell>
          <cell r="I43">
            <v>9.5</v>
          </cell>
          <cell r="J43">
            <v>9.4978043912175654</v>
          </cell>
          <cell r="K43">
            <v>1</v>
          </cell>
        </row>
        <row r="44">
          <cell r="A44" t="str">
            <v>특집방송  톱스타가요캠프</v>
          </cell>
          <cell r="B44" t="str">
            <v>MBC</v>
          </cell>
          <cell r="C44" t="str">
            <v>1999/12/05</v>
          </cell>
          <cell r="D44" t="str">
            <v>1999/12/05</v>
          </cell>
          <cell r="E44">
            <v>7</v>
          </cell>
          <cell r="F44">
            <v>7</v>
          </cell>
          <cell r="G44">
            <v>0.70884259259259252</v>
          </cell>
          <cell r="H44">
            <v>0.76944444444444438</v>
          </cell>
          <cell r="I44">
            <v>9.5</v>
          </cell>
          <cell r="J44">
            <v>9.5113772455089833</v>
          </cell>
          <cell r="K44">
            <v>1</v>
          </cell>
        </row>
        <row r="45">
          <cell r="A45" t="str">
            <v>해결대작전 일요일일요일 밤에</v>
          </cell>
          <cell r="B45" t="str">
            <v>MBC</v>
          </cell>
          <cell r="C45" t="str">
            <v>1999/12/05</v>
          </cell>
          <cell r="D45" t="str">
            <v>1999/12/05</v>
          </cell>
          <cell r="E45">
            <v>7</v>
          </cell>
          <cell r="F45">
            <v>7</v>
          </cell>
          <cell r="G45">
            <v>0.77074074074074073</v>
          </cell>
          <cell r="H45">
            <v>0.82407407407407407</v>
          </cell>
          <cell r="I45">
            <v>9.5</v>
          </cell>
          <cell r="J45">
            <v>9.5499001996007991</v>
          </cell>
          <cell r="K45">
            <v>1</v>
          </cell>
        </row>
        <row r="46">
          <cell r="A46" t="str">
            <v>도전 주부가요스타</v>
          </cell>
          <cell r="B46" t="str">
            <v>KBS2</v>
          </cell>
          <cell r="C46" t="str">
            <v>1999/12/04</v>
          </cell>
          <cell r="D46" t="str">
            <v>1999/12/04</v>
          </cell>
          <cell r="E46">
            <v>6</v>
          </cell>
          <cell r="F46">
            <v>6</v>
          </cell>
          <cell r="G46">
            <v>0.39809027777777778</v>
          </cell>
          <cell r="H46">
            <v>0.43846064814814811</v>
          </cell>
          <cell r="I46">
            <v>9.3000000000000007</v>
          </cell>
          <cell r="J46">
            <v>9.2429940119760481</v>
          </cell>
          <cell r="K46">
            <v>1</v>
          </cell>
        </row>
        <row r="47">
          <cell r="A47" t="str">
            <v>임백천의 원더풀투나잇</v>
          </cell>
          <cell r="B47" t="str">
            <v>SBS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0.95938888888888874</v>
          </cell>
          <cell r="H47">
            <v>2.007113425925926</v>
          </cell>
          <cell r="I47">
            <v>9.3000000000000007</v>
          </cell>
          <cell r="J47">
            <v>9.2679840319361269</v>
          </cell>
          <cell r="K47">
            <v>1</v>
          </cell>
        </row>
        <row r="48">
          <cell r="A48" t="str">
            <v>남희석 이휘재의 한국이 보인다</v>
          </cell>
          <cell r="B48" t="str">
            <v>KBS2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0.72965277777777782</v>
          </cell>
          <cell r="H48">
            <v>0.76746527777777773</v>
          </cell>
          <cell r="I48">
            <v>9</v>
          </cell>
          <cell r="J48">
            <v>8.9626347305389213</v>
          </cell>
          <cell r="K48">
            <v>1</v>
          </cell>
        </row>
        <row r="49">
          <cell r="A49" t="str">
            <v>여기는코미디본부</v>
          </cell>
          <cell r="B49" t="str">
            <v>MBC</v>
          </cell>
          <cell r="C49" t="str">
            <v>1999/12/02</v>
          </cell>
          <cell r="D49" t="str">
            <v>1999/12/02</v>
          </cell>
          <cell r="E49">
            <v>4</v>
          </cell>
          <cell r="F49">
            <v>4</v>
          </cell>
          <cell r="G49">
            <v>0.81020061728395054</v>
          </cell>
          <cell r="H49">
            <v>0.84420138888888896</v>
          </cell>
          <cell r="I49">
            <v>8.996493827160494</v>
          </cell>
          <cell r="J49">
            <v>8.996493827160494</v>
          </cell>
          <cell r="K49">
            <v>1</v>
          </cell>
        </row>
        <row r="50">
          <cell r="A50" t="str">
            <v>일요드라마&lt;카이스트&gt;</v>
          </cell>
          <cell r="B50" t="str">
            <v>SBS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0.91529629629629627</v>
          </cell>
          <cell r="H50">
            <v>0.95713194444444449</v>
          </cell>
          <cell r="I50">
            <v>8.8000000000000007</v>
          </cell>
          <cell r="J50">
            <v>8.741876247504992</v>
          </cell>
          <cell r="K50">
            <v>1</v>
          </cell>
        </row>
        <row r="51">
          <cell r="A51" t="str">
            <v>MBC뉴스(0930)</v>
          </cell>
          <cell r="B51" t="str">
            <v>MBC</v>
          </cell>
          <cell r="C51" t="str">
            <v>1999/11/29</v>
          </cell>
          <cell r="D51" t="str">
            <v>1999/12/04</v>
          </cell>
          <cell r="E51">
            <v>1</v>
          </cell>
          <cell r="F51">
            <v>6</v>
          </cell>
          <cell r="G51">
            <v>0.39459104938271605</v>
          </cell>
          <cell r="H51">
            <v>0.40310956790123459</v>
          </cell>
          <cell r="I51">
            <v>8.8000000000000007</v>
          </cell>
          <cell r="J51">
            <v>8.7565668662674661</v>
          </cell>
          <cell r="K51">
            <v>6</v>
          </cell>
        </row>
        <row r="52">
          <cell r="A52" t="str">
            <v>좋은 친구들</v>
          </cell>
          <cell r="B52" t="str">
            <v>SBS</v>
          </cell>
          <cell r="C52" t="str">
            <v>1999/12/05</v>
          </cell>
          <cell r="D52" t="str">
            <v>1999/12/05</v>
          </cell>
          <cell r="E52">
            <v>7</v>
          </cell>
          <cell r="F52">
            <v>7</v>
          </cell>
          <cell r="G52">
            <v>0.4541087962962963</v>
          </cell>
          <cell r="H52">
            <v>0.49835648148148148</v>
          </cell>
          <cell r="I52">
            <v>8.8000000000000007</v>
          </cell>
          <cell r="J52">
            <v>8.8223153692614762</v>
          </cell>
          <cell r="K52">
            <v>1</v>
          </cell>
        </row>
        <row r="53">
          <cell r="A53" t="str">
            <v>대추나무 사랑 걸렸네</v>
          </cell>
          <cell r="B53" t="str">
            <v>KBS1</v>
          </cell>
          <cell r="C53" t="str">
            <v>1999/12/01</v>
          </cell>
          <cell r="D53" t="str">
            <v>1999/12/01</v>
          </cell>
          <cell r="E53">
            <v>3</v>
          </cell>
          <cell r="F53">
            <v>3</v>
          </cell>
          <cell r="G53">
            <v>0.81671296296296303</v>
          </cell>
          <cell r="H53">
            <v>0.85006944444444443</v>
          </cell>
          <cell r="I53">
            <v>8.6999999999999993</v>
          </cell>
          <cell r="J53">
            <v>8.7766067864271466</v>
          </cell>
          <cell r="K53">
            <v>1</v>
          </cell>
        </row>
        <row r="54">
          <cell r="A54" t="str">
            <v>청춘시트콤&lt;점프&gt;</v>
          </cell>
          <cell r="B54" t="str">
            <v>MBC</v>
          </cell>
          <cell r="C54" t="str">
            <v>1999/11/29</v>
          </cell>
          <cell r="D54" t="str">
            <v>1999/12/03</v>
          </cell>
          <cell r="E54">
            <v>1</v>
          </cell>
          <cell r="F54">
            <v>5</v>
          </cell>
          <cell r="G54">
            <v>0.79179976851851852</v>
          </cell>
          <cell r="H54">
            <v>0.8068605324074074</v>
          </cell>
          <cell r="I54">
            <v>8.6</v>
          </cell>
          <cell r="J54">
            <v>8.6245109780439151</v>
          </cell>
          <cell r="K54">
            <v>4</v>
          </cell>
        </row>
        <row r="55">
          <cell r="A55" t="str">
            <v>서세원 쇼(재)</v>
          </cell>
          <cell r="B55" t="str">
            <v>KBS2</v>
          </cell>
          <cell r="C55" t="str">
            <v>1999/12/05</v>
          </cell>
          <cell r="D55" t="str">
            <v>1999/12/05</v>
          </cell>
          <cell r="E55">
            <v>7</v>
          </cell>
          <cell r="F55">
            <v>7</v>
          </cell>
          <cell r="G55">
            <v>0.54059027777777779</v>
          </cell>
          <cell r="H55">
            <v>0.57667824074074081</v>
          </cell>
          <cell r="I55">
            <v>8.6</v>
          </cell>
          <cell r="J55">
            <v>8.6325748502994006</v>
          </cell>
          <cell r="K55">
            <v>1</v>
          </cell>
        </row>
        <row r="56">
          <cell r="A56" t="str">
            <v>퀴즈 영화탐험</v>
          </cell>
          <cell r="B56" t="str">
            <v>MBC</v>
          </cell>
          <cell r="C56" t="str">
            <v>1999/12/04</v>
          </cell>
          <cell r="D56" t="str">
            <v>1999/12/04</v>
          </cell>
          <cell r="E56">
            <v>6</v>
          </cell>
          <cell r="F56">
            <v>6</v>
          </cell>
          <cell r="G56">
            <v>0.40375</v>
          </cell>
          <cell r="H56">
            <v>0.43623842592592593</v>
          </cell>
          <cell r="I56">
            <v>8.5</v>
          </cell>
          <cell r="J56">
            <v>8.5261477045908176</v>
          </cell>
          <cell r="K56">
            <v>1</v>
          </cell>
        </row>
        <row r="57">
          <cell r="A57" t="str">
            <v>KBS뉴스9</v>
          </cell>
          <cell r="B57" t="str">
            <v>KBS1</v>
          </cell>
          <cell r="C57" t="str">
            <v>1999/11/29</v>
          </cell>
          <cell r="D57" t="str">
            <v>1999/12/05</v>
          </cell>
          <cell r="E57">
            <v>1</v>
          </cell>
          <cell r="F57">
            <v>7</v>
          </cell>
          <cell r="G57">
            <v>0.8741418650793652</v>
          </cell>
          <cell r="H57">
            <v>0.90955357142857152</v>
          </cell>
          <cell r="I57">
            <v>8.5</v>
          </cell>
          <cell r="J57">
            <v>8.4453093812375251</v>
          </cell>
          <cell r="K57">
            <v>7</v>
          </cell>
        </row>
        <row r="58">
          <cell r="A58" t="str">
            <v>도전 골든벨</v>
          </cell>
          <cell r="B58" t="str">
            <v>KBS2</v>
          </cell>
          <cell r="C58" t="str">
            <v>1999/12/03</v>
          </cell>
          <cell r="D58" t="str">
            <v>1999/12/03</v>
          </cell>
          <cell r="E58">
            <v>5</v>
          </cell>
          <cell r="F58">
            <v>5</v>
          </cell>
          <cell r="G58">
            <v>0.7928587962962963</v>
          </cell>
          <cell r="H58">
            <v>0.82843750000000005</v>
          </cell>
          <cell r="I58">
            <v>8.5</v>
          </cell>
          <cell r="J58">
            <v>8.5268263473053896</v>
          </cell>
          <cell r="K58">
            <v>1</v>
          </cell>
        </row>
        <row r="59">
          <cell r="A59" t="str">
            <v>TV소설&lt;누나의거울&gt;</v>
          </cell>
          <cell r="B59" t="str">
            <v>KBS1</v>
          </cell>
          <cell r="C59" t="str">
            <v>1999/11/29</v>
          </cell>
          <cell r="D59" t="str">
            <v>1999/12/04</v>
          </cell>
          <cell r="E59">
            <v>1</v>
          </cell>
          <cell r="F59">
            <v>6</v>
          </cell>
          <cell r="G59">
            <v>0.33733989197530861</v>
          </cell>
          <cell r="H59">
            <v>0.35130015432098766</v>
          </cell>
          <cell r="I59">
            <v>8.5</v>
          </cell>
          <cell r="J59">
            <v>8.4710578842315361</v>
          </cell>
          <cell r="K59">
            <v>6</v>
          </cell>
        </row>
        <row r="60">
          <cell r="A60" t="str">
            <v>토요명화  &lt;네바다불가사리&gt;</v>
          </cell>
          <cell r="B60" t="str">
            <v>KBS2</v>
          </cell>
          <cell r="C60" t="str">
            <v>1999/12/04</v>
          </cell>
          <cell r="D60" t="str">
            <v>1999/12/04</v>
          </cell>
          <cell r="E60">
            <v>6</v>
          </cell>
          <cell r="F60">
            <v>6</v>
          </cell>
          <cell r="G60">
            <v>0.9211921296296296</v>
          </cell>
          <cell r="H60">
            <v>0.99368055555555557</v>
          </cell>
          <cell r="I60">
            <v>8.5</v>
          </cell>
          <cell r="J60">
            <v>8.4989620758483024</v>
          </cell>
          <cell r="K60">
            <v>1</v>
          </cell>
        </row>
        <row r="61">
          <cell r="A61" t="str">
            <v>사랑밖에 난몰라</v>
          </cell>
          <cell r="B61" t="str">
            <v>MBC</v>
          </cell>
          <cell r="C61" t="str">
            <v>1999/12/05</v>
          </cell>
          <cell r="D61" t="str">
            <v>1999/12/05</v>
          </cell>
          <cell r="E61">
            <v>7</v>
          </cell>
          <cell r="F61">
            <v>7</v>
          </cell>
          <cell r="G61">
            <v>0.3755208333333333</v>
          </cell>
          <cell r="H61">
            <v>0.41211805555555553</v>
          </cell>
          <cell r="I61">
            <v>8.3000000000000007</v>
          </cell>
          <cell r="J61">
            <v>8.2621556886227552</v>
          </cell>
          <cell r="K61">
            <v>1</v>
          </cell>
        </row>
        <row r="62">
          <cell r="A62" t="str">
            <v>도전 지구탐험대</v>
          </cell>
          <cell r="B62" t="str">
            <v>KBS2</v>
          </cell>
          <cell r="C62" t="str">
            <v>1999/12/05</v>
          </cell>
          <cell r="D62" t="str">
            <v>1999/12/05</v>
          </cell>
          <cell r="E62">
            <v>7</v>
          </cell>
          <cell r="F62">
            <v>7</v>
          </cell>
          <cell r="G62">
            <v>0.39967592592592593</v>
          </cell>
          <cell r="H62">
            <v>0.45458333333333334</v>
          </cell>
          <cell r="I62">
            <v>8.3000000000000007</v>
          </cell>
          <cell r="J62">
            <v>8.2900598802395198</v>
          </cell>
          <cell r="K62">
            <v>1</v>
          </cell>
        </row>
        <row r="63">
          <cell r="A63" t="str">
            <v>포켓몬스터</v>
          </cell>
          <cell r="B63" t="str">
            <v>SBS</v>
          </cell>
          <cell r="C63" t="str">
            <v>1999/12/01</v>
          </cell>
          <cell r="D63" t="str">
            <v>1999/12/02</v>
          </cell>
          <cell r="E63">
            <v>3</v>
          </cell>
          <cell r="F63">
            <v>4</v>
          </cell>
          <cell r="G63">
            <v>0.76415219907407406</v>
          </cell>
          <cell r="H63">
            <v>0.78137008101851846</v>
          </cell>
          <cell r="I63">
            <v>8.2870259481037927</v>
          </cell>
          <cell r="J63">
            <v>8.2870259481037927</v>
          </cell>
          <cell r="K63">
            <v>2</v>
          </cell>
        </row>
        <row r="64">
          <cell r="A64" t="str">
            <v>TV는 사랑을 싣고</v>
          </cell>
          <cell r="B64" t="str">
            <v>KBS2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0.87089120370370365</v>
          </cell>
          <cell r="H64">
            <v>0.90804398148148147</v>
          </cell>
          <cell r="I64">
            <v>8.1999999999999993</v>
          </cell>
          <cell r="J64">
            <v>8.211616766467067</v>
          </cell>
          <cell r="K64">
            <v>1</v>
          </cell>
        </row>
        <row r="65">
          <cell r="A65" t="str">
            <v>가족오락관</v>
          </cell>
          <cell r="B65" t="str">
            <v>KBS2</v>
          </cell>
          <cell r="C65" t="str">
            <v>1999/12/01</v>
          </cell>
          <cell r="D65" t="str">
            <v>1999/12/01</v>
          </cell>
          <cell r="E65">
            <v>3</v>
          </cell>
          <cell r="F65">
            <v>3</v>
          </cell>
          <cell r="G65">
            <v>0.87234953703703699</v>
          </cell>
          <cell r="H65">
            <v>0.9121527777777777</v>
          </cell>
          <cell r="I65">
            <v>8.1999999999999993</v>
          </cell>
          <cell r="J65">
            <v>8.1847904191616756</v>
          </cell>
          <cell r="K65">
            <v>1</v>
          </cell>
        </row>
        <row r="66">
          <cell r="A66" t="str">
            <v>감성 채널 21</v>
          </cell>
          <cell r="B66" t="str">
            <v>KBS2</v>
          </cell>
          <cell r="C66" t="str">
            <v>1999/12/01</v>
          </cell>
          <cell r="D66" t="str">
            <v>1999/12/01</v>
          </cell>
          <cell r="E66">
            <v>3</v>
          </cell>
          <cell r="F66">
            <v>3</v>
          </cell>
          <cell r="G66">
            <v>0.7936805555555555</v>
          </cell>
          <cell r="H66">
            <v>0.82869212962962957</v>
          </cell>
          <cell r="I66">
            <v>8</v>
          </cell>
          <cell r="J66">
            <v>8.0079041916167668</v>
          </cell>
          <cell r="K66">
            <v>1</v>
          </cell>
        </row>
        <row r="67">
          <cell r="A67" t="str">
            <v>일일드라마&lt;당신은 누구시길래&gt;</v>
          </cell>
          <cell r="B67" t="str">
            <v>SBS</v>
          </cell>
          <cell r="C67" t="str">
            <v>1999/11/29</v>
          </cell>
          <cell r="D67" t="str">
            <v>1999/12/03</v>
          </cell>
          <cell r="E67">
            <v>1</v>
          </cell>
          <cell r="F67">
            <v>5</v>
          </cell>
          <cell r="G67">
            <v>0.91579330632716072</v>
          </cell>
          <cell r="H67">
            <v>0.9402989969135801</v>
          </cell>
          <cell r="I67">
            <v>8</v>
          </cell>
          <cell r="J67">
            <v>8.0427544910179645</v>
          </cell>
          <cell r="K67">
            <v>5</v>
          </cell>
        </row>
        <row r="68">
          <cell r="A68" t="str">
            <v>한선교 정은아의 좋은 아침 2부</v>
          </cell>
          <cell r="B68" t="str">
            <v>SBS</v>
          </cell>
          <cell r="C68" t="str">
            <v>1999/11/29</v>
          </cell>
          <cell r="D68" t="str">
            <v>1999/12/03</v>
          </cell>
          <cell r="E68">
            <v>1</v>
          </cell>
          <cell r="F68">
            <v>5</v>
          </cell>
          <cell r="G68">
            <v>0.3990612816764133</v>
          </cell>
          <cell r="H68">
            <v>0.44742629142300194</v>
          </cell>
          <cell r="I68">
            <v>7.9108582834331358</v>
          </cell>
          <cell r="J68">
            <v>7.9108582834331358</v>
          </cell>
          <cell r="K68">
            <v>5</v>
          </cell>
        </row>
        <row r="69">
          <cell r="A69" t="str">
            <v>일요베스트(재)  &lt;남편의실종&gt;</v>
          </cell>
          <cell r="B69" t="str">
            <v>KBS2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0.44012731481481482</v>
          </cell>
          <cell r="H69">
            <v>0.48391203703703706</v>
          </cell>
          <cell r="I69">
            <v>7.9</v>
          </cell>
          <cell r="J69">
            <v>7.9625948103792412</v>
          </cell>
          <cell r="K69">
            <v>1</v>
          </cell>
        </row>
        <row r="70">
          <cell r="A70" t="str">
            <v>부부클리닉 사랑과전쟁</v>
          </cell>
          <cell r="B70" t="str">
            <v>KBS2</v>
          </cell>
          <cell r="C70" t="str">
            <v>1999/12/03</v>
          </cell>
          <cell r="D70" t="str">
            <v>1999/12/03</v>
          </cell>
          <cell r="E70">
            <v>5</v>
          </cell>
          <cell r="F70">
            <v>5</v>
          </cell>
          <cell r="G70">
            <v>0.95356481481481481</v>
          </cell>
          <cell r="H70">
            <v>0.99331018518518521</v>
          </cell>
          <cell r="I70">
            <v>7.8</v>
          </cell>
          <cell r="J70">
            <v>7.8247904191616762</v>
          </cell>
          <cell r="K70">
            <v>1</v>
          </cell>
        </row>
        <row r="71">
          <cell r="A71" t="str">
            <v>날씨와 생활</v>
          </cell>
          <cell r="B71" t="str">
            <v>MBC</v>
          </cell>
          <cell r="C71" t="str">
            <v>1999/11/29</v>
          </cell>
          <cell r="D71" t="str">
            <v>1999/12/05</v>
          </cell>
          <cell r="E71">
            <v>1</v>
          </cell>
          <cell r="F71">
            <v>7</v>
          </cell>
          <cell r="G71">
            <v>0.91001736111111109</v>
          </cell>
          <cell r="H71">
            <v>0.91215856481481483</v>
          </cell>
          <cell r="I71">
            <v>7.7</v>
          </cell>
          <cell r="J71">
            <v>7.724910179640716</v>
          </cell>
          <cell r="K71">
            <v>6</v>
          </cell>
        </row>
        <row r="72">
          <cell r="A72" t="str">
            <v>주말연속극&lt;사랑하세요?&gt;(재)</v>
          </cell>
          <cell r="B72" t="str">
            <v>KBS2</v>
          </cell>
          <cell r="C72" t="str">
            <v>1999/12/05</v>
          </cell>
          <cell r="D72" t="str">
            <v>1999/12/05</v>
          </cell>
          <cell r="E72">
            <v>7</v>
          </cell>
          <cell r="F72">
            <v>7</v>
          </cell>
          <cell r="G72">
            <v>0.60014467592592591</v>
          </cell>
          <cell r="H72">
            <v>0.64236111111111116</v>
          </cell>
          <cell r="I72">
            <v>7.7</v>
          </cell>
          <cell r="J72">
            <v>7.7032734530938125</v>
          </cell>
          <cell r="K72">
            <v>2</v>
          </cell>
        </row>
        <row r="73">
          <cell r="A73" t="str">
            <v>일일연속극&lt;해뜨고 달뜨고&gt;</v>
          </cell>
          <cell r="B73" t="str">
            <v>KBS1</v>
          </cell>
          <cell r="C73" t="str">
            <v>1999/11/29</v>
          </cell>
          <cell r="D73" t="str">
            <v>1999/12/03</v>
          </cell>
          <cell r="E73">
            <v>1</v>
          </cell>
          <cell r="F73">
            <v>5</v>
          </cell>
          <cell r="G73">
            <v>0.84993055555555563</v>
          </cell>
          <cell r="H73">
            <v>0.87389351851851838</v>
          </cell>
          <cell r="I73">
            <v>7.7</v>
          </cell>
          <cell r="J73">
            <v>7.7181237524950106</v>
          </cell>
          <cell r="K73">
            <v>5</v>
          </cell>
        </row>
        <row r="74">
          <cell r="A74" t="str">
            <v>그것이 알고싶다</v>
          </cell>
          <cell r="B74" t="str">
            <v>SBS</v>
          </cell>
          <cell r="C74" t="str">
            <v>1999/12/04</v>
          </cell>
          <cell r="D74" t="str">
            <v>1999/12/04</v>
          </cell>
          <cell r="E74">
            <v>6</v>
          </cell>
          <cell r="F74">
            <v>6</v>
          </cell>
          <cell r="G74">
            <v>0.958917824074074</v>
          </cell>
          <cell r="H74">
            <v>2.0005208333333329</v>
          </cell>
          <cell r="I74">
            <v>7.6372219890893831</v>
          </cell>
          <cell r="J74">
            <v>7.6372219890893831</v>
          </cell>
          <cell r="K74">
            <v>1</v>
          </cell>
        </row>
        <row r="75">
          <cell r="A75" t="str">
            <v>쇼 행운열차</v>
          </cell>
          <cell r="B75" t="str">
            <v>KBS2</v>
          </cell>
          <cell r="C75" t="str">
            <v>1999/12/05</v>
          </cell>
          <cell r="D75" t="str">
            <v>1999/12/05</v>
          </cell>
          <cell r="E75">
            <v>7</v>
          </cell>
          <cell r="F75">
            <v>7</v>
          </cell>
          <cell r="G75">
            <v>0.49674768518518514</v>
          </cell>
          <cell r="H75">
            <v>0.5386805555555555</v>
          </cell>
          <cell r="I75">
            <v>7.4</v>
          </cell>
          <cell r="J75">
            <v>7.4186027944111785</v>
          </cell>
          <cell r="K75">
            <v>1</v>
          </cell>
        </row>
        <row r="76">
          <cell r="A76" t="str">
            <v>행복채널</v>
          </cell>
          <cell r="B76" t="str">
            <v>KBS2</v>
          </cell>
          <cell r="C76" t="str">
            <v>1999/11/29</v>
          </cell>
          <cell r="D76" t="str">
            <v>1999/12/03</v>
          </cell>
          <cell r="E76">
            <v>1</v>
          </cell>
          <cell r="F76">
            <v>5</v>
          </cell>
          <cell r="G76">
            <v>0.39721990740740742</v>
          </cell>
          <cell r="H76">
            <v>0.45058333333333334</v>
          </cell>
          <cell r="I76">
            <v>7.4</v>
          </cell>
          <cell r="J76">
            <v>7.3977644710578829</v>
          </cell>
          <cell r="K76">
            <v>5</v>
          </cell>
        </row>
        <row r="77">
          <cell r="A77" t="str">
            <v>MBC특선영화  플래시댄스</v>
          </cell>
          <cell r="B77" t="str">
            <v>MBC</v>
          </cell>
          <cell r="C77" t="str">
            <v>1999/12/02</v>
          </cell>
          <cell r="D77" t="str">
            <v>1999/12/02</v>
          </cell>
          <cell r="E77">
            <v>4</v>
          </cell>
          <cell r="F77">
            <v>4</v>
          </cell>
          <cell r="G77">
            <v>0.99627314814814805</v>
          </cell>
          <cell r="H77">
            <v>2.0670138888888889</v>
          </cell>
          <cell r="I77">
            <v>7.2</v>
          </cell>
          <cell r="J77">
            <v>7.2211177644710585</v>
          </cell>
          <cell r="K77">
            <v>1</v>
          </cell>
        </row>
        <row r="78">
          <cell r="A78" t="str">
            <v>일일아침드라마&lt;만남&gt;</v>
          </cell>
          <cell r="B78" t="str">
            <v>KBS2</v>
          </cell>
          <cell r="C78" t="str">
            <v>1999/11/29</v>
          </cell>
          <cell r="D78" t="str">
            <v>1999/12/04</v>
          </cell>
          <cell r="E78">
            <v>1</v>
          </cell>
          <cell r="F78">
            <v>6</v>
          </cell>
          <cell r="G78">
            <v>0.37525655864197532</v>
          </cell>
          <cell r="H78">
            <v>0.39575810185185184</v>
          </cell>
          <cell r="I78">
            <v>7</v>
          </cell>
          <cell r="J78">
            <v>6.9476646706586829</v>
          </cell>
          <cell r="K78">
            <v>6</v>
          </cell>
        </row>
        <row r="79">
          <cell r="A79" t="str">
            <v>스타쇼(재)</v>
          </cell>
          <cell r="B79" t="str">
            <v>SBS</v>
          </cell>
          <cell r="C79" t="str">
            <v>1999/12/04</v>
          </cell>
          <cell r="D79" t="str">
            <v>1999/12/04</v>
          </cell>
          <cell r="E79">
            <v>6</v>
          </cell>
          <cell r="F79">
            <v>6</v>
          </cell>
          <cell r="G79">
            <v>0.66520833333333329</v>
          </cell>
          <cell r="H79">
            <v>0.69293981481481481</v>
          </cell>
          <cell r="I79">
            <v>6.9234746157428972</v>
          </cell>
          <cell r="J79">
            <v>6.9234746157428972</v>
          </cell>
          <cell r="K79">
            <v>1</v>
          </cell>
        </row>
        <row r="80">
          <cell r="A80" t="str">
            <v>청춘시트콤&lt;점프&gt;(재)</v>
          </cell>
          <cell r="B80" t="str">
            <v>MBC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0.54207175925925932</v>
          </cell>
          <cell r="H80">
            <v>0.57346064814814812</v>
          </cell>
          <cell r="I80">
            <v>6.9219190140845068</v>
          </cell>
          <cell r="J80">
            <v>6.9219190140845068</v>
          </cell>
          <cell r="K80">
            <v>1</v>
          </cell>
        </row>
        <row r="81">
          <cell r="A81" t="str">
            <v>체험 삶의 현장</v>
          </cell>
          <cell r="B81" t="str">
            <v>KBS2</v>
          </cell>
          <cell r="C81" t="str">
            <v>1999/11/29</v>
          </cell>
          <cell r="D81" t="str">
            <v>1999/11/29</v>
          </cell>
          <cell r="E81">
            <v>1</v>
          </cell>
          <cell r="F81">
            <v>1</v>
          </cell>
          <cell r="G81">
            <v>0.87266203703703704</v>
          </cell>
          <cell r="H81">
            <v>0.91253472222222232</v>
          </cell>
          <cell r="I81">
            <v>6.9</v>
          </cell>
          <cell r="J81">
            <v>6.9057884231536928</v>
          </cell>
          <cell r="K81">
            <v>1</v>
          </cell>
        </row>
        <row r="82">
          <cell r="A82" t="str">
            <v>황수관의 호기심천국</v>
          </cell>
          <cell r="B82" t="str">
            <v>SBS</v>
          </cell>
          <cell r="C82" t="str">
            <v>1999/12/05</v>
          </cell>
          <cell r="D82" t="str">
            <v>1999/12/05</v>
          </cell>
          <cell r="E82">
            <v>7</v>
          </cell>
          <cell r="F82">
            <v>7</v>
          </cell>
          <cell r="G82">
            <v>0.74082638888888896</v>
          </cell>
          <cell r="H82">
            <v>0.7820787037037038</v>
          </cell>
          <cell r="I82">
            <v>6.9</v>
          </cell>
          <cell r="J82">
            <v>6.9376447105788417</v>
          </cell>
          <cell r="K82">
            <v>1</v>
          </cell>
        </row>
        <row r="83">
          <cell r="A83" t="str">
            <v>김혜수 플러스유(재)</v>
          </cell>
          <cell r="B83" t="str">
            <v>SBS</v>
          </cell>
          <cell r="C83" t="str">
            <v>1999/12/04</v>
          </cell>
          <cell r="D83" t="str">
            <v>1999/12/04</v>
          </cell>
          <cell r="E83">
            <v>6</v>
          </cell>
          <cell r="F83">
            <v>6</v>
          </cell>
          <cell r="G83">
            <v>0.61745370370370367</v>
          </cell>
          <cell r="H83">
            <v>0.66350308641975309</v>
          </cell>
          <cell r="I83">
            <v>6.8764322310200283</v>
          </cell>
          <cell r="J83">
            <v>6.8764322310200283</v>
          </cell>
          <cell r="K83">
            <v>1</v>
          </cell>
        </row>
        <row r="84">
          <cell r="A84" t="str">
            <v>특선영화  성룡의 선더볼트</v>
          </cell>
          <cell r="B84" t="str">
            <v>KBS2</v>
          </cell>
          <cell r="C84" t="str">
            <v>1999/11/29</v>
          </cell>
          <cell r="D84" t="str">
            <v>1999/11/29</v>
          </cell>
          <cell r="E84">
            <v>1</v>
          </cell>
          <cell r="F84">
            <v>1</v>
          </cell>
          <cell r="G84">
            <v>0.96067129629629633</v>
          </cell>
          <cell r="H84">
            <v>2.0423148148148149</v>
          </cell>
          <cell r="I84">
            <v>6.8</v>
          </cell>
          <cell r="J84">
            <v>6.7771257485029945</v>
          </cell>
          <cell r="K84">
            <v>1</v>
          </cell>
        </row>
        <row r="85">
          <cell r="A85" t="str">
            <v>주말연속극&lt;남의속도모르고&gt;(재)</v>
          </cell>
          <cell r="B85" t="str">
            <v>MBC</v>
          </cell>
          <cell r="C85" t="str">
            <v>1999/12/04</v>
          </cell>
          <cell r="D85" t="str">
            <v>1999/12/05</v>
          </cell>
          <cell r="E85">
            <v>6</v>
          </cell>
          <cell r="F85">
            <v>7</v>
          </cell>
          <cell r="G85">
            <v>0.65771064814814817</v>
          </cell>
          <cell r="H85">
            <v>0.69740509259259265</v>
          </cell>
          <cell r="I85">
            <v>6.7598003992015983</v>
          </cell>
          <cell r="J85">
            <v>6.7598003992015983</v>
          </cell>
          <cell r="K85">
            <v>2</v>
          </cell>
        </row>
        <row r="86">
          <cell r="A86" t="str">
            <v>청춘시트콤&lt;행진&gt;</v>
          </cell>
          <cell r="B86" t="str">
            <v>SBS</v>
          </cell>
          <cell r="C86" t="str">
            <v>1999/11/29</v>
          </cell>
          <cell r="D86" t="str">
            <v>1999/12/03</v>
          </cell>
          <cell r="E86">
            <v>1</v>
          </cell>
          <cell r="F86">
            <v>5</v>
          </cell>
          <cell r="G86">
            <v>0.78351751207729481</v>
          </cell>
          <cell r="H86">
            <v>0.80047453703703664</v>
          </cell>
          <cell r="I86">
            <v>6.7021556886227538</v>
          </cell>
          <cell r="J86">
            <v>6.7021556886227538</v>
          </cell>
          <cell r="K86">
            <v>5</v>
          </cell>
        </row>
        <row r="87">
          <cell r="A87" t="str">
            <v>앙코르 베스트 극장  &lt;지하철치한에관한한보고서&gt;</v>
          </cell>
          <cell r="B87" t="str">
            <v>MBC</v>
          </cell>
          <cell r="C87" t="str">
            <v>1999/12/04</v>
          </cell>
          <cell r="D87" t="str">
            <v>1999/12/04</v>
          </cell>
          <cell r="E87">
            <v>6</v>
          </cell>
          <cell r="F87">
            <v>6</v>
          </cell>
          <cell r="G87">
            <v>0.45</v>
          </cell>
          <cell r="H87">
            <v>0.49730324074074073</v>
          </cell>
          <cell r="I87">
            <v>6.6004657661853754</v>
          </cell>
          <cell r="J87">
            <v>6.6004657661853754</v>
          </cell>
          <cell r="K87">
            <v>1</v>
          </cell>
        </row>
        <row r="88">
          <cell r="A88" t="str">
            <v>특별기획드라마&lt;허준&gt;(재)</v>
          </cell>
          <cell r="B88" t="str">
            <v>MBC</v>
          </cell>
          <cell r="C88" t="str">
            <v>1999/12/05</v>
          </cell>
          <cell r="D88" t="str">
            <v>1999/12/05</v>
          </cell>
          <cell r="E88">
            <v>7</v>
          </cell>
          <cell r="F88">
            <v>7</v>
          </cell>
          <cell r="G88">
            <v>0.59529513888888896</v>
          </cell>
          <cell r="H88">
            <v>0.63500000000000001</v>
          </cell>
          <cell r="I88">
            <v>6.5906895037329827</v>
          </cell>
          <cell r="J88">
            <v>6.5906895037329827</v>
          </cell>
          <cell r="K88">
            <v>2</v>
          </cell>
        </row>
        <row r="89">
          <cell r="A89" t="str">
            <v>아침마당</v>
          </cell>
          <cell r="B89" t="str">
            <v>KBS1</v>
          </cell>
          <cell r="C89" t="str">
            <v>1999/11/29</v>
          </cell>
          <cell r="D89" t="str">
            <v>1999/12/04</v>
          </cell>
          <cell r="E89">
            <v>1</v>
          </cell>
          <cell r="F89">
            <v>6</v>
          </cell>
          <cell r="G89">
            <v>0.351441798941799</v>
          </cell>
          <cell r="H89">
            <v>0.39554232804232808</v>
          </cell>
          <cell r="I89">
            <v>6.5432734530938133</v>
          </cell>
          <cell r="J89">
            <v>6.5432734530938133</v>
          </cell>
          <cell r="K89">
            <v>6</v>
          </cell>
        </row>
        <row r="90">
          <cell r="A90" t="str">
            <v>MBC특선 다큐멘터리</v>
          </cell>
          <cell r="B90" t="str">
            <v>MBC</v>
          </cell>
          <cell r="C90" t="str">
            <v>1999/11/29</v>
          </cell>
          <cell r="D90" t="str">
            <v>1999/11/30</v>
          </cell>
          <cell r="E90">
            <v>1</v>
          </cell>
          <cell r="F90">
            <v>2</v>
          </cell>
          <cell r="G90">
            <v>0.96299768518518514</v>
          </cell>
          <cell r="H90">
            <v>2.0033159722222225</v>
          </cell>
          <cell r="I90">
            <v>6.5</v>
          </cell>
          <cell r="J90">
            <v>6.4718962075848312</v>
          </cell>
          <cell r="K90">
            <v>2</v>
          </cell>
        </row>
        <row r="91">
          <cell r="A91" t="str">
            <v>꼬비 꼬비</v>
          </cell>
          <cell r="B91" t="str">
            <v>KBS1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0.60260416666666672</v>
          </cell>
          <cell r="H91">
            <v>0.63503472222222224</v>
          </cell>
          <cell r="I91">
            <v>6.5</v>
          </cell>
          <cell r="J91">
            <v>6.4814371257485028</v>
          </cell>
          <cell r="K91">
            <v>1</v>
          </cell>
        </row>
        <row r="92">
          <cell r="A92" t="str">
            <v>일일시트콤&lt;순풍산부인과 스페셜&gt;</v>
          </cell>
          <cell r="B92" t="str">
            <v>SBS</v>
          </cell>
          <cell r="C92" t="str">
            <v>1999/12/04</v>
          </cell>
          <cell r="D92" t="str">
            <v>1999/12/04</v>
          </cell>
          <cell r="E92">
            <v>6</v>
          </cell>
          <cell r="F92">
            <v>6</v>
          </cell>
          <cell r="G92">
            <v>0.70000385802469145</v>
          </cell>
          <cell r="H92">
            <v>0.73858024691358037</v>
          </cell>
          <cell r="I92">
            <v>6.4061946902654867</v>
          </cell>
          <cell r="J92">
            <v>6.4061946902654867</v>
          </cell>
          <cell r="K92">
            <v>1</v>
          </cell>
        </row>
        <row r="93">
          <cell r="A93" t="str">
            <v>좋은나라 운동본부</v>
          </cell>
          <cell r="B93" t="str">
            <v>KBS1</v>
          </cell>
          <cell r="C93" t="str">
            <v>1999/12/03</v>
          </cell>
          <cell r="D93" t="str">
            <v>1999/12/03</v>
          </cell>
          <cell r="E93">
            <v>5</v>
          </cell>
          <cell r="F93">
            <v>5</v>
          </cell>
          <cell r="G93">
            <v>0.81371527777777775</v>
          </cell>
          <cell r="H93">
            <v>0.84778935185185178</v>
          </cell>
          <cell r="I93">
            <v>6.4</v>
          </cell>
          <cell r="J93">
            <v>6.4283832335329336</v>
          </cell>
          <cell r="K93">
            <v>1</v>
          </cell>
        </row>
        <row r="94">
          <cell r="A94" t="str">
            <v>시사터치 코미디 파일</v>
          </cell>
          <cell r="B94" t="str">
            <v>KBS2</v>
          </cell>
          <cell r="C94" t="str">
            <v>1999/12/02</v>
          </cell>
          <cell r="D94" t="str">
            <v>1999/12/02</v>
          </cell>
          <cell r="E94">
            <v>4</v>
          </cell>
          <cell r="F94">
            <v>4</v>
          </cell>
          <cell r="G94">
            <v>0.95777777777777784</v>
          </cell>
          <cell r="H94">
            <v>0.99903935185185189</v>
          </cell>
          <cell r="I94">
            <v>6.4</v>
          </cell>
          <cell r="J94">
            <v>6.3978043912175648</v>
          </cell>
          <cell r="K94">
            <v>1</v>
          </cell>
        </row>
        <row r="95">
          <cell r="A95" t="str">
            <v>TV쇼 진품명품</v>
          </cell>
          <cell r="B95" t="str">
            <v>KBS2</v>
          </cell>
          <cell r="C95" t="str">
            <v>1999/12/05</v>
          </cell>
          <cell r="D95" t="str">
            <v>1999/12/05</v>
          </cell>
          <cell r="E95">
            <v>7</v>
          </cell>
          <cell r="F95">
            <v>7</v>
          </cell>
          <cell r="G95">
            <v>0.69725694444444442</v>
          </cell>
          <cell r="H95">
            <v>0.72767361111111117</v>
          </cell>
          <cell r="I95">
            <v>6.4</v>
          </cell>
          <cell r="J95">
            <v>6.3898203592814369</v>
          </cell>
          <cell r="K95">
            <v>1</v>
          </cell>
        </row>
        <row r="96">
          <cell r="A96" t="str">
            <v>생방송퀴즈가좋다  1부</v>
          </cell>
          <cell r="B96" t="str">
            <v>MBC</v>
          </cell>
          <cell r="C96" t="str">
            <v>1999/12/04</v>
          </cell>
          <cell r="D96" t="str">
            <v>1999/12/04</v>
          </cell>
          <cell r="E96">
            <v>6</v>
          </cell>
          <cell r="F96">
            <v>6</v>
          </cell>
          <cell r="G96">
            <v>0.74432870370370363</v>
          </cell>
          <cell r="H96">
            <v>0.79358796296296286</v>
          </cell>
          <cell r="I96">
            <v>6.4</v>
          </cell>
          <cell r="J96">
            <v>6.3526147704590832</v>
          </cell>
          <cell r="K96">
            <v>1</v>
          </cell>
        </row>
        <row r="97">
          <cell r="A97" t="str">
            <v>비디오 챔피언</v>
          </cell>
          <cell r="B97" t="str">
            <v>KBS2</v>
          </cell>
          <cell r="C97" t="str">
            <v>1999/12/04</v>
          </cell>
          <cell r="D97" t="str">
            <v>1999/12/04</v>
          </cell>
          <cell r="E97">
            <v>6</v>
          </cell>
          <cell r="F97">
            <v>6</v>
          </cell>
          <cell r="G97">
            <v>0.69833333333333336</v>
          </cell>
          <cell r="H97">
            <v>0.72922453703703705</v>
          </cell>
          <cell r="I97">
            <v>6.3</v>
          </cell>
          <cell r="J97">
            <v>6.3519760479041922</v>
          </cell>
          <cell r="K97">
            <v>1</v>
          </cell>
        </row>
        <row r="98">
          <cell r="A98" t="str">
            <v>미니시리즈 &lt;마법의 성&gt;</v>
          </cell>
          <cell r="B98" t="str">
            <v>KBS2</v>
          </cell>
          <cell r="C98" t="str">
            <v>1999/11/29</v>
          </cell>
          <cell r="D98" t="str">
            <v>1999/11/30</v>
          </cell>
          <cell r="E98">
            <v>1</v>
          </cell>
          <cell r="F98">
            <v>2</v>
          </cell>
          <cell r="G98">
            <v>0.91370949074074082</v>
          </cell>
          <cell r="H98">
            <v>0.95655671296296296</v>
          </cell>
          <cell r="I98">
            <v>6.3</v>
          </cell>
          <cell r="J98">
            <v>6.2511776447105785</v>
          </cell>
          <cell r="K98">
            <v>2</v>
          </cell>
        </row>
        <row r="99">
          <cell r="A99" t="str">
            <v>앙코르미니시리즈&lt;느낌&gt;</v>
          </cell>
          <cell r="B99" t="str">
            <v>KBS2</v>
          </cell>
          <cell r="C99" t="str">
            <v>1999/12/03</v>
          </cell>
          <cell r="D99" t="str">
            <v>1999/12/03</v>
          </cell>
          <cell r="E99">
            <v>5</v>
          </cell>
          <cell r="F99">
            <v>5</v>
          </cell>
          <cell r="G99">
            <v>0.46504629629629629</v>
          </cell>
          <cell r="H99">
            <v>0.49859953703703702</v>
          </cell>
          <cell r="I99">
            <v>6.2</v>
          </cell>
          <cell r="J99">
            <v>6.1614770459081836</v>
          </cell>
          <cell r="K99">
            <v>1</v>
          </cell>
        </row>
        <row r="100">
          <cell r="A100" t="str">
            <v>스타쇼</v>
          </cell>
          <cell r="B100" t="str">
            <v>SBS</v>
          </cell>
          <cell r="C100" t="str">
            <v>1999/11/30</v>
          </cell>
          <cell r="D100" t="str">
            <v>1999/11/30</v>
          </cell>
          <cell r="E100">
            <v>2</v>
          </cell>
          <cell r="F100">
            <v>2</v>
          </cell>
          <cell r="G100">
            <v>0.80444444444444441</v>
          </cell>
          <cell r="H100">
            <v>0.83188657407407407</v>
          </cell>
          <cell r="I100">
            <v>6.1704012506513815</v>
          </cell>
          <cell r="J100">
            <v>6.1704012506513815</v>
          </cell>
          <cell r="K100">
            <v>1</v>
          </cell>
        </row>
        <row r="101">
          <cell r="A101" t="str">
            <v>비디오 챔피언(재)</v>
          </cell>
          <cell r="B101" t="str">
            <v>KBS2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0.6665740740740741</v>
          </cell>
          <cell r="H101">
            <v>0.69526620370370373</v>
          </cell>
          <cell r="I101">
            <v>6.1</v>
          </cell>
          <cell r="J101">
            <v>6.0358083832335341</v>
          </cell>
          <cell r="K101">
            <v>1</v>
          </cell>
        </row>
        <row r="102">
          <cell r="A102" t="str">
            <v>미니시리즈&lt;햇빛속으로&gt;(재)</v>
          </cell>
          <cell r="B102" t="str">
            <v>MBC</v>
          </cell>
          <cell r="C102" t="str">
            <v>1999/12/04</v>
          </cell>
          <cell r="D102" t="str">
            <v>1999/12/04</v>
          </cell>
          <cell r="E102">
            <v>6</v>
          </cell>
          <cell r="F102">
            <v>6</v>
          </cell>
          <cell r="G102">
            <v>0.61479166666666674</v>
          </cell>
          <cell r="H102">
            <v>0.65408564814814818</v>
          </cell>
          <cell r="I102">
            <v>6.1</v>
          </cell>
          <cell r="J102">
            <v>6.0570059880239508</v>
          </cell>
          <cell r="K102">
            <v>1</v>
          </cell>
        </row>
        <row r="103">
          <cell r="A103" t="str">
            <v>생방송 SBS인기가요</v>
          </cell>
          <cell r="B103" t="str">
            <v>SBS</v>
          </cell>
          <cell r="C103" t="str">
            <v>1999/12/05</v>
          </cell>
          <cell r="D103" t="str">
            <v>1999/12/05</v>
          </cell>
          <cell r="E103">
            <v>7</v>
          </cell>
          <cell r="F103">
            <v>7</v>
          </cell>
          <cell r="G103">
            <v>0.70604629629629634</v>
          </cell>
          <cell r="H103">
            <v>0.73950231481481488</v>
          </cell>
          <cell r="I103">
            <v>6</v>
          </cell>
          <cell r="J103">
            <v>6.0421556886227545</v>
          </cell>
          <cell r="K103">
            <v>1</v>
          </cell>
        </row>
        <row r="104">
          <cell r="A104" t="str">
            <v>태양의 기사  피코</v>
          </cell>
          <cell r="B104" t="str">
            <v>KBS2</v>
          </cell>
          <cell r="C104" t="str">
            <v>1999/12/01</v>
          </cell>
          <cell r="D104" t="str">
            <v>1999/12/02</v>
          </cell>
          <cell r="E104">
            <v>3</v>
          </cell>
          <cell r="F104">
            <v>4</v>
          </cell>
          <cell r="G104">
            <v>0.74055555555555541</v>
          </cell>
          <cell r="H104">
            <v>0.75743634259259252</v>
          </cell>
          <cell r="I104">
            <v>6</v>
          </cell>
          <cell r="J104">
            <v>6.0360079840319356</v>
          </cell>
          <cell r="K104">
            <v>2</v>
          </cell>
        </row>
        <row r="105">
          <cell r="A105" t="str">
            <v>붐이담이 부릉부릉</v>
          </cell>
          <cell r="B105" t="str">
            <v>MBC</v>
          </cell>
          <cell r="C105" t="str">
            <v>1999/12/03</v>
          </cell>
          <cell r="D105" t="str">
            <v>1999/12/03</v>
          </cell>
          <cell r="E105">
            <v>5</v>
          </cell>
          <cell r="F105">
            <v>5</v>
          </cell>
          <cell r="G105">
            <v>0.34013888888888894</v>
          </cell>
          <cell r="H105">
            <v>0.35210648148148144</v>
          </cell>
          <cell r="I105">
            <v>6</v>
          </cell>
          <cell r="J105">
            <v>5.9601596806387231</v>
          </cell>
          <cell r="K105">
            <v>1</v>
          </cell>
        </row>
        <row r="106">
          <cell r="A106" t="str">
            <v>영상기록 병원 24시</v>
          </cell>
          <cell r="B106" t="str">
            <v>KBS2</v>
          </cell>
          <cell r="C106" t="str">
            <v>1999/12/01</v>
          </cell>
          <cell r="D106" t="str">
            <v>1999/12/01</v>
          </cell>
          <cell r="E106">
            <v>3</v>
          </cell>
          <cell r="F106">
            <v>3</v>
          </cell>
          <cell r="G106">
            <v>0.95888888888888879</v>
          </cell>
          <cell r="H106">
            <v>0.99825231481481491</v>
          </cell>
          <cell r="I106">
            <v>5.9</v>
          </cell>
          <cell r="J106">
            <v>5.8934930139720576</v>
          </cell>
          <cell r="K106">
            <v>1</v>
          </cell>
        </row>
        <row r="107">
          <cell r="A107" t="str">
            <v>녹색전차 해모수</v>
          </cell>
          <cell r="B107" t="str">
            <v>KBS2</v>
          </cell>
          <cell r="C107" t="str">
            <v>1999/12/03</v>
          </cell>
          <cell r="D107" t="str">
            <v>1999/12/03</v>
          </cell>
          <cell r="E107">
            <v>5</v>
          </cell>
          <cell r="F107">
            <v>5</v>
          </cell>
          <cell r="G107">
            <v>0.73449074074074072</v>
          </cell>
          <cell r="H107">
            <v>0.75434027777777779</v>
          </cell>
          <cell r="I107">
            <v>5.9</v>
          </cell>
          <cell r="J107">
            <v>5.8790019960079842</v>
          </cell>
          <cell r="K107">
            <v>1</v>
          </cell>
        </row>
        <row r="108">
          <cell r="A108" t="str">
            <v>월화드라마&lt;맛을 보여드립니다&gt;(재)</v>
          </cell>
          <cell r="B108" t="str">
            <v>SBS</v>
          </cell>
          <cell r="C108" t="str">
            <v>1999/12/04</v>
          </cell>
          <cell r="D108" t="str">
            <v>1999/12/04</v>
          </cell>
          <cell r="E108">
            <v>6</v>
          </cell>
          <cell r="F108">
            <v>6</v>
          </cell>
          <cell r="G108">
            <v>0.55859722222222219</v>
          </cell>
          <cell r="H108">
            <v>0.596232638888889</v>
          </cell>
          <cell r="I108">
            <v>5.9</v>
          </cell>
          <cell r="J108">
            <v>5.9447904191616772</v>
          </cell>
          <cell r="K108">
            <v>2</v>
          </cell>
        </row>
        <row r="109">
          <cell r="A109" t="str">
            <v>그순간의감동이</v>
          </cell>
          <cell r="B109" t="str">
            <v>MBC</v>
          </cell>
          <cell r="C109" t="str">
            <v>1999/11/29</v>
          </cell>
          <cell r="D109" t="str">
            <v>1999/12/01</v>
          </cell>
          <cell r="E109">
            <v>1</v>
          </cell>
          <cell r="F109">
            <v>3</v>
          </cell>
          <cell r="G109">
            <v>0.96074974279835379</v>
          </cell>
          <cell r="H109">
            <v>0.9631314300411522</v>
          </cell>
          <cell r="I109">
            <v>5.8474245939675171</v>
          </cell>
          <cell r="J109">
            <v>5.8474245939675171</v>
          </cell>
          <cell r="K109">
            <v>3</v>
          </cell>
        </row>
        <row r="110">
          <cell r="A110" t="str">
            <v>마일로의 대모험</v>
          </cell>
          <cell r="B110" t="str">
            <v>KBS2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0.7556828703703703</v>
          </cell>
          <cell r="H110">
            <v>0.77501157407407406</v>
          </cell>
          <cell r="I110">
            <v>5.8</v>
          </cell>
          <cell r="J110">
            <v>5.798922155688623</v>
          </cell>
          <cell r="K110">
            <v>1</v>
          </cell>
        </row>
        <row r="111">
          <cell r="A111" t="str">
            <v>메가레인저</v>
          </cell>
          <cell r="B111" t="str">
            <v>SBS</v>
          </cell>
          <cell r="C111" t="str">
            <v>1999/11/29</v>
          </cell>
          <cell r="D111" t="str">
            <v>1999/11/30</v>
          </cell>
          <cell r="E111">
            <v>1</v>
          </cell>
          <cell r="F111">
            <v>2</v>
          </cell>
          <cell r="G111">
            <v>0.76521296296296293</v>
          </cell>
          <cell r="H111">
            <v>0.78179861111111104</v>
          </cell>
          <cell r="I111">
            <v>5.8</v>
          </cell>
          <cell r="J111">
            <v>5.8359680638722553</v>
          </cell>
          <cell r="K111">
            <v>2</v>
          </cell>
        </row>
        <row r="112">
          <cell r="A112" t="str">
            <v>MBC아침뉴스2000 3부</v>
          </cell>
          <cell r="B112" t="str">
            <v>MBC</v>
          </cell>
          <cell r="C112" t="str">
            <v>1999/11/29</v>
          </cell>
          <cell r="D112" t="str">
            <v>1999/12/04</v>
          </cell>
          <cell r="E112">
            <v>1</v>
          </cell>
          <cell r="F112">
            <v>6</v>
          </cell>
          <cell r="G112">
            <v>0.29106674382716052</v>
          </cell>
          <cell r="H112">
            <v>0.32430941358024695</v>
          </cell>
          <cell r="I112">
            <v>5.8</v>
          </cell>
          <cell r="J112">
            <v>5.8411177644710586</v>
          </cell>
          <cell r="K112">
            <v>6</v>
          </cell>
        </row>
        <row r="113">
          <cell r="A113" t="str">
            <v>안녕노디</v>
          </cell>
          <cell r="B113" t="str">
            <v>MBC</v>
          </cell>
          <cell r="C113" t="str">
            <v>1999/11/29</v>
          </cell>
          <cell r="D113" t="str">
            <v>1999/12/02</v>
          </cell>
          <cell r="E113">
            <v>1</v>
          </cell>
          <cell r="F113">
            <v>4</v>
          </cell>
          <cell r="G113">
            <v>0.33890625000000002</v>
          </cell>
          <cell r="H113">
            <v>0.35124131944444448</v>
          </cell>
          <cell r="I113">
            <v>5.8</v>
          </cell>
          <cell r="J113">
            <v>5.8022355289421155</v>
          </cell>
          <cell r="K113">
            <v>4</v>
          </cell>
        </row>
        <row r="114">
          <cell r="A114" t="str">
            <v>SBS뉴스(1650)</v>
          </cell>
          <cell r="B114" t="str">
            <v>SBS</v>
          </cell>
          <cell r="C114" t="str">
            <v>1999/12/04</v>
          </cell>
          <cell r="D114" t="str">
            <v>1999/12/05</v>
          </cell>
          <cell r="E114">
            <v>6</v>
          </cell>
          <cell r="F114">
            <v>7</v>
          </cell>
          <cell r="G114">
            <v>0.69712962962962954</v>
          </cell>
          <cell r="H114">
            <v>0.70102430555555562</v>
          </cell>
          <cell r="I114">
            <v>5.7619217081850538</v>
          </cell>
          <cell r="J114">
            <v>5.7619217081850538</v>
          </cell>
          <cell r="K114">
            <v>2</v>
          </cell>
        </row>
        <row r="115">
          <cell r="A115" t="str">
            <v>머리가 좋아지는 TV</v>
          </cell>
          <cell r="B115" t="str">
            <v>SBS</v>
          </cell>
          <cell r="C115" t="str">
            <v>1999/12/01</v>
          </cell>
          <cell r="D115" t="str">
            <v>1999/12/01</v>
          </cell>
          <cell r="E115">
            <v>3</v>
          </cell>
          <cell r="F115">
            <v>3</v>
          </cell>
          <cell r="G115">
            <v>0.80177083333333332</v>
          </cell>
          <cell r="H115">
            <v>0.82914351851851853</v>
          </cell>
          <cell r="I115">
            <v>5.7563463819691583</v>
          </cell>
          <cell r="J115">
            <v>5.7563463819691583</v>
          </cell>
          <cell r="K115">
            <v>1</v>
          </cell>
        </row>
        <row r="116">
          <cell r="A116" t="str">
            <v>뽀뽀뽀</v>
          </cell>
          <cell r="B116" t="str">
            <v>MBC</v>
          </cell>
          <cell r="C116" t="str">
            <v>1999/11/29</v>
          </cell>
          <cell r="D116" t="str">
            <v>1999/12/04</v>
          </cell>
          <cell r="E116">
            <v>1</v>
          </cell>
          <cell r="F116">
            <v>6</v>
          </cell>
          <cell r="G116">
            <v>0.32585455246913581</v>
          </cell>
          <cell r="H116">
            <v>0.3375636574074074</v>
          </cell>
          <cell r="I116">
            <v>5.7</v>
          </cell>
          <cell r="J116">
            <v>5.7542914171656694</v>
          </cell>
          <cell r="K116">
            <v>6</v>
          </cell>
        </row>
        <row r="117">
          <cell r="A117" t="str">
            <v>이것이 인생이다</v>
          </cell>
          <cell r="B117" t="str">
            <v>KBS1</v>
          </cell>
          <cell r="C117" t="str">
            <v>1999/12/02</v>
          </cell>
          <cell r="D117" t="str">
            <v>1999/12/02</v>
          </cell>
          <cell r="E117">
            <v>4</v>
          </cell>
          <cell r="F117">
            <v>4</v>
          </cell>
          <cell r="G117">
            <v>0.81734953703703705</v>
          </cell>
          <cell r="H117">
            <v>0.8491550925925927</v>
          </cell>
          <cell r="I117">
            <v>5.6269276393831555</v>
          </cell>
          <cell r="J117">
            <v>5.6269276393831555</v>
          </cell>
          <cell r="K117">
            <v>1</v>
          </cell>
        </row>
        <row r="118">
          <cell r="A118" t="str">
            <v>짱구는 못말려</v>
          </cell>
          <cell r="B118" t="str">
            <v>SBS</v>
          </cell>
          <cell r="C118" t="str">
            <v>1999/11/29</v>
          </cell>
          <cell r="D118" t="str">
            <v>1999/11/30</v>
          </cell>
          <cell r="E118">
            <v>1</v>
          </cell>
          <cell r="F118">
            <v>2</v>
          </cell>
          <cell r="G118">
            <v>0.74658854166666666</v>
          </cell>
          <cell r="H118">
            <v>0.76332465277777772</v>
          </cell>
          <cell r="I118">
            <v>5.6017624842635332</v>
          </cell>
          <cell r="J118">
            <v>5.6017624842635332</v>
          </cell>
          <cell r="K118">
            <v>2</v>
          </cell>
        </row>
        <row r="119">
          <cell r="A119" t="str">
            <v>토요스타클럽</v>
          </cell>
          <cell r="B119" t="str">
            <v>SBS</v>
          </cell>
          <cell r="C119" t="str">
            <v>1999/12/04</v>
          </cell>
          <cell r="D119" t="str">
            <v>1999/12/04</v>
          </cell>
          <cell r="E119">
            <v>6</v>
          </cell>
          <cell r="F119">
            <v>6</v>
          </cell>
          <cell r="G119">
            <v>0.37550347222222225</v>
          </cell>
          <cell r="H119">
            <v>0.41405671296296298</v>
          </cell>
          <cell r="I119">
            <v>5.5330198537095079</v>
          </cell>
          <cell r="J119">
            <v>5.5330198537095079</v>
          </cell>
          <cell r="K119">
            <v>1</v>
          </cell>
        </row>
        <row r="120">
          <cell r="A120" t="str">
            <v>출발비디오여행</v>
          </cell>
          <cell r="B120" t="str">
            <v>MBC</v>
          </cell>
          <cell r="C120" t="str">
            <v>1999/12/05</v>
          </cell>
          <cell r="D120" t="str">
            <v>1999/12/05</v>
          </cell>
          <cell r="E120">
            <v>7</v>
          </cell>
          <cell r="F120">
            <v>7</v>
          </cell>
          <cell r="G120">
            <v>0.50690972222222219</v>
          </cell>
          <cell r="H120">
            <v>0.54030092592592593</v>
          </cell>
          <cell r="I120">
            <v>5.4421728395061733</v>
          </cell>
          <cell r="J120">
            <v>5.4421728395061733</v>
          </cell>
          <cell r="K120">
            <v>1</v>
          </cell>
        </row>
        <row r="121">
          <cell r="A121" t="str">
            <v>일요아침드라마&lt;달콤한신부&gt;</v>
          </cell>
          <cell r="B121" t="str">
            <v>SBS</v>
          </cell>
          <cell r="C121" t="str">
            <v>1999/12/05</v>
          </cell>
          <cell r="D121" t="str">
            <v>1999/12/05</v>
          </cell>
          <cell r="E121">
            <v>7</v>
          </cell>
          <cell r="F121">
            <v>7</v>
          </cell>
          <cell r="G121">
            <v>0.37218981481481483</v>
          </cell>
          <cell r="H121">
            <v>0.41550694444444447</v>
          </cell>
          <cell r="I121">
            <v>5.4</v>
          </cell>
          <cell r="J121">
            <v>5.3716167664670662</v>
          </cell>
          <cell r="K121">
            <v>1</v>
          </cell>
        </row>
        <row r="122">
          <cell r="A122" t="str">
            <v>누룽지선생과 감자일곱개</v>
          </cell>
          <cell r="B122" t="str">
            <v>KBS2</v>
          </cell>
          <cell r="C122" t="str">
            <v>1999/11/29</v>
          </cell>
          <cell r="D122" t="str">
            <v>1999/12/03</v>
          </cell>
          <cell r="E122">
            <v>1</v>
          </cell>
          <cell r="F122">
            <v>5</v>
          </cell>
          <cell r="G122">
            <v>0.77631018518518513</v>
          </cell>
          <cell r="H122">
            <v>0.79067824074074067</v>
          </cell>
          <cell r="I122">
            <v>5.4</v>
          </cell>
          <cell r="J122">
            <v>5.3453093812375245</v>
          </cell>
          <cell r="K122">
            <v>5</v>
          </cell>
        </row>
        <row r="123">
          <cell r="A123" t="str">
            <v>스타데이트 최고의만남</v>
          </cell>
          <cell r="B123" t="str">
            <v>KBS2</v>
          </cell>
          <cell r="C123" t="str">
            <v>1999/11/29</v>
          </cell>
          <cell r="D123" t="str">
            <v>1999/11/29</v>
          </cell>
          <cell r="E123">
            <v>1</v>
          </cell>
          <cell r="F123">
            <v>1</v>
          </cell>
          <cell r="G123">
            <v>0.79155092592592602</v>
          </cell>
          <cell r="H123">
            <v>0.82851851851851854</v>
          </cell>
          <cell r="I123">
            <v>5.3</v>
          </cell>
          <cell r="J123">
            <v>5.3065868263473055</v>
          </cell>
          <cell r="K123">
            <v>1</v>
          </cell>
        </row>
        <row r="124">
          <cell r="A124" t="str">
            <v>대추나무 사랑 걸렸네(재)</v>
          </cell>
          <cell r="B124" t="str">
            <v>KBS1</v>
          </cell>
          <cell r="C124" t="str">
            <v>1999/12/05</v>
          </cell>
          <cell r="D124" t="str">
            <v>1999/12/05</v>
          </cell>
          <cell r="E124">
            <v>7</v>
          </cell>
          <cell r="F124">
            <v>7</v>
          </cell>
          <cell r="G124">
            <v>0.55096064814814816</v>
          </cell>
          <cell r="H124">
            <v>0.58429398148148148</v>
          </cell>
          <cell r="I124">
            <v>5.3</v>
          </cell>
          <cell r="J124">
            <v>5.3078642714570856</v>
          </cell>
          <cell r="K124">
            <v>1</v>
          </cell>
        </row>
        <row r="125">
          <cell r="A125" t="str">
            <v>TV내무반 신고합니다</v>
          </cell>
          <cell r="B125" t="str">
            <v>KBS1</v>
          </cell>
          <cell r="C125" t="str">
            <v>1999/11/29</v>
          </cell>
          <cell r="D125" t="str">
            <v>1999/11/29</v>
          </cell>
          <cell r="E125">
            <v>1</v>
          </cell>
          <cell r="F125">
            <v>1</v>
          </cell>
          <cell r="G125">
            <v>0.8168981481481481</v>
          </cell>
          <cell r="H125">
            <v>0.84981481481481491</v>
          </cell>
          <cell r="I125">
            <v>5.3</v>
          </cell>
          <cell r="J125">
            <v>5.3176047904191623</v>
          </cell>
          <cell r="K125">
            <v>1</v>
          </cell>
        </row>
        <row r="126">
          <cell r="A126" t="str">
            <v>동화나라꿈동산</v>
          </cell>
          <cell r="B126" t="str">
            <v>KBS2</v>
          </cell>
          <cell r="C126" t="str">
            <v>1999/11/29</v>
          </cell>
          <cell r="D126" t="str">
            <v>1999/12/03</v>
          </cell>
          <cell r="E126">
            <v>1</v>
          </cell>
          <cell r="F126">
            <v>5</v>
          </cell>
          <cell r="G126">
            <v>0.71929629629629621</v>
          </cell>
          <cell r="H126">
            <v>0.73610416666666667</v>
          </cell>
          <cell r="I126">
            <v>5.3</v>
          </cell>
          <cell r="J126">
            <v>5.2837924151696605</v>
          </cell>
          <cell r="K126">
            <v>5</v>
          </cell>
        </row>
        <row r="127">
          <cell r="A127" t="str">
            <v>MBC뉴스(1200)</v>
          </cell>
          <cell r="B127" t="str">
            <v>MBC</v>
          </cell>
          <cell r="C127" t="str">
            <v>1999/12/04</v>
          </cell>
          <cell r="D127" t="str">
            <v>1999/12/05</v>
          </cell>
          <cell r="E127">
            <v>6</v>
          </cell>
          <cell r="F127">
            <v>7</v>
          </cell>
          <cell r="G127">
            <v>0.49890625</v>
          </cell>
          <cell r="H127">
            <v>0.50523148148148156</v>
          </cell>
          <cell r="I127">
            <v>5.0999999999999996</v>
          </cell>
          <cell r="J127">
            <v>5.1022754491017972</v>
          </cell>
          <cell r="K127">
            <v>2</v>
          </cell>
        </row>
        <row r="128">
          <cell r="A128" t="str">
            <v>풍물기행 세계를 가다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0.48576388888888888</v>
          </cell>
          <cell r="H128">
            <v>0.51520833333333338</v>
          </cell>
          <cell r="I128">
            <v>5.0999999999999996</v>
          </cell>
          <cell r="J128">
            <v>5.0853493013972058</v>
          </cell>
          <cell r="K128">
            <v>1</v>
          </cell>
        </row>
        <row r="129">
          <cell r="A129" t="str">
            <v>접속무비월드</v>
          </cell>
          <cell r="B129" t="str">
            <v>SBS</v>
          </cell>
          <cell r="C129" t="str">
            <v>1999/12/05</v>
          </cell>
          <cell r="D129" t="str">
            <v>1999/12/05</v>
          </cell>
          <cell r="E129">
            <v>7</v>
          </cell>
          <cell r="F129">
            <v>7</v>
          </cell>
          <cell r="G129">
            <v>0.50783179012345681</v>
          </cell>
          <cell r="H129">
            <v>0.54120756172839501</v>
          </cell>
          <cell r="I129">
            <v>5.0966930600838385</v>
          </cell>
          <cell r="J129">
            <v>5.0966930600838385</v>
          </cell>
          <cell r="K129">
            <v>1</v>
          </cell>
        </row>
        <row r="130">
          <cell r="A130" t="str">
            <v>SBS뉴스(1200)</v>
          </cell>
          <cell r="B130" t="str">
            <v>SBS</v>
          </cell>
          <cell r="C130" t="str">
            <v>1999/12/04</v>
          </cell>
          <cell r="D130" t="str">
            <v>1999/12/05</v>
          </cell>
          <cell r="E130">
            <v>6</v>
          </cell>
          <cell r="F130">
            <v>7</v>
          </cell>
          <cell r="G130">
            <v>0.4994791666666667</v>
          </cell>
          <cell r="H130">
            <v>0.50563657407407414</v>
          </cell>
          <cell r="I130">
            <v>5.0832740213523131</v>
          </cell>
          <cell r="J130">
            <v>5.0832740213523131</v>
          </cell>
          <cell r="K130">
            <v>2</v>
          </cell>
        </row>
        <row r="131">
          <cell r="A131" t="str">
            <v>추적 60분</v>
          </cell>
          <cell r="B131" t="str">
            <v>KBS2</v>
          </cell>
          <cell r="C131" t="str">
            <v>1999/12/02</v>
          </cell>
          <cell r="D131" t="str">
            <v>1999/12/02</v>
          </cell>
          <cell r="E131">
            <v>4</v>
          </cell>
          <cell r="F131">
            <v>4</v>
          </cell>
          <cell r="G131">
            <v>0.91395833333333332</v>
          </cell>
          <cell r="H131">
            <v>0.95517361111111121</v>
          </cell>
          <cell r="I131">
            <v>5</v>
          </cell>
          <cell r="J131">
            <v>4.9821956087824359</v>
          </cell>
          <cell r="K131">
            <v>1</v>
          </cell>
        </row>
        <row r="132">
          <cell r="A132" t="str">
            <v>강력추천고교챔프</v>
          </cell>
          <cell r="B132" t="str">
            <v>KBS1</v>
          </cell>
          <cell r="C132" t="str">
            <v>1999/11/30</v>
          </cell>
          <cell r="D132" t="str">
            <v>1999/11/30</v>
          </cell>
          <cell r="E132">
            <v>2</v>
          </cell>
          <cell r="F132">
            <v>2</v>
          </cell>
          <cell r="G132">
            <v>0.81543981481481476</v>
          </cell>
          <cell r="H132">
            <v>0.84858796296296291</v>
          </cell>
          <cell r="I132">
            <v>5</v>
          </cell>
          <cell r="J132">
            <v>5.0000798403193611</v>
          </cell>
          <cell r="K132">
            <v>1</v>
          </cell>
        </row>
        <row r="133">
          <cell r="A133" t="str">
            <v>시네마 데이트</v>
          </cell>
          <cell r="B133" t="str">
            <v>KBS2</v>
          </cell>
          <cell r="C133" t="str">
            <v>1999/12/05</v>
          </cell>
          <cell r="D133" t="str">
            <v>1999/12/05</v>
          </cell>
          <cell r="E133">
            <v>7</v>
          </cell>
          <cell r="F133">
            <v>7</v>
          </cell>
          <cell r="G133">
            <v>0.36333333333333334</v>
          </cell>
          <cell r="H133">
            <v>0.39725694444444443</v>
          </cell>
          <cell r="I133">
            <v>4.9000000000000004</v>
          </cell>
          <cell r="J133">
            <v>4.9492614770459085</v>
          </cell>
          <cell r="K133">
            <v>1</v>
          </cell>
        </row>
        <row r="134">
          <cell r="A134" t="str">
            <v>칭찬합시다(재)</v>
          </cell>
          <cell r="B134" t="str">
            <v>MBC</v>
          </cell>
          <cell r="C134" t="str">
            <v>1999/12/04</v>
          </cell>
          <cell r="D134" t="str">
            <v>1999/12/04</v>
          </cell>
          <cell r="E134">
            <v>6</v>
          </cell>
          <cell r="F134">
            <v>6</v>
          </cell>
          <cell r="G134">
            <v>0.57837962962962963</v>
          </cell>
          <cell r="H134">
            <v>0.61215277777777777</v>
          </cell>
          <cell r="I134">
            <v>4.9000000000000004</v>
          </cell>
          <cell r="J134">
            <v>4.8605588822355283</v>
          </cell>
          <cell r="K134">
            <v>1</v>
          </cell>
        </row>
        <row r="135">
          <cell r="A135" t="str">
            <v>TV속의 TV</v>
          </cell>
          <cell r="B135" t="str">
            <v>MBC</v>
          </cell>
          <cell r="C135" t="str">
            <v>1999/12/04</v>
          </cell>
          <cell r="D135" t="str">
            <v>1999/12/04</v>
          </cell>
          <cell r="E135">
            <v>6</v>
          </cell>
          <cell r="F135">
            <v>6</v>
          </cell>
          <cell r="G135">
            <v>0.50796296296296295</v>
          </cell>
          <cell r="H135">
            <v>0.54047453703703707</v>
          </cell>
          <cell r="I135">
            <v>4.9000000000000004</v>
          </cell>
          <cell r="J135">
            <v>4.9480239520958085</v>
          </cell>
          <cell r="K135">
            <v>1</v>
          </cell>
        </row>
        <row r="136">
          <cell r="A136" t="str">
            <v>세계는 지금</v>
          </cell>
          <cell r="B136" t="str">
            <v>KBS1</v>
          </cell>
          <cell r="C136" t="str">
            <v>1999/11/29</v>
          </cell>
          <cell r="D136" t="str">
            <v>1999/12/01</v>
          </cell>
          <cell r="E136">
            <v>1</v>
          </cell>
          <cell r="F136">
            <v>3</v>
          </cell>
          <cell r="G136">
            <v>0.91812885802469146</v>
          </cell>
          <cell r="H136">
            <v>0.92791280864197534</v>
          </cell>
          <cell r="I136">
            <v>4.9000000000000004</v>
          </cell>
          <cell r="J136">
            <v>4.8467065868263477</v>
          </cell>
          <cell r="K136">
            <v>3</v>
          </cell>
        </row>
        <row r="137">
          <cell r="A137" t="str">
            <v>애들이 줄었어요</v>
          </cell>
          <cell r="B137" t="str">
            <v>MBC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0.5430208333333334</v>
          </cell>
          <cell r="H137">
            <v>0.5760763888888889</v>
          </cell>
          <cell r="I137">
            <v>4.9000000000000004</v>
          </cell>
          <cell r="J137">
            <v>4.9318163672654691</v>
          </cell>
          <cell r="K137">
            <v>1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4.9000000000000004</v>
          </cell>
          <cell r="J138">
            <v>4.9371656686626739</v>
          </cell>
          <cell r="K138">
            <v>2</v>
          </cell>
        </row>
        <row r="139">
          <cell r="A139" t="str">
            <v>구슬동자</v>
          </cell>
          <cell r="B139" t="str">
            <v>SBS</v>
          </cell>
          <cell r="C139" t="str">
            <v>1999/12/01</v>
          </cell>
          <cell r="D139" t="str">
            <v>1999/12/02</v>
          </cell>
          <cell r="E139">
            <v>3</v>
          </cell>
          <cell r="F139">
            <v>4</v>
          </cell>
          <cell r="G139">
            <v>0.74463107638888881</v>
          </cell>
          <cell r="H139">
            <v>0.76098379629629631</v>
          </cell>
          <cell r="I139">
            <v>4.8446496013428453</v>
          </cell>
          <cell r="J139">
            <v>4.8446496013428453</v>
          </cell>
          <cell r="K139">
            <v>2</v>
          </cell>
        </row>
        <row r="140">
          <cell r="A140" t="str">
            <v>특집방송  99좋은한국인대상</v>
          </cell>
          <cell r="B140" t="str">
            <v>MBC</v>
          </cell>
          <cell r="C140" t="str">
            <v>1999/12/01</v>
          </cell>
          <cell r="D140" t="str">
            <v>1999/12/01</v>
          </cell>
          <cell r="E140">
            <v>3</v>
          </cell>
          <cell r="F140">
            <v>3</v>
          </cell>
          <cell r="G140">
            <v>0.78908564814814808</v>
          </cell>
          <cell r="H140">
            <v>0.84446759259259263</v>
          </cell>
          <cell r="I140">
            <v>4.7</v>
          </cell>
          <cell r="J140">
            <v>4.6693013972055892</v>
          </cell>
          <cell r="K140">
            <v>1</v>
          </cell>
        </row>
        <row r="141">
          <cell r="A141" t="str">
            <v>이소라의 프로포즈</v>
          </cell>
          <cell r="B141" t="str">
            <v>KBS2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0.99622685185185189</v>
          </cell>
          <cell r="H141">
            <v>2.0523032407407404</v>
          </cell>
          <cell r="I141">
            <v>4.7</v>
          </cell>
          <cell r="J141">
            <v>4.6907784431137722</v>
          </cell>
          <cell r="K141">
            <v>1</v>
          </cell>
        </row>
        <row r="142">
          <cell r="A142" t="str">
            <v>스타데이트 최고의만남(재)</v>
          </cell>
          <cell r="B142" t="str">
            <v>KBS2</v>
          </cell>
          <cell r="C142" t="str">
            <v>1999/12/04</v>
          </cell>
          <cell r="D142" t="str">
            <v>1999/12/04</v>
          </cell>
          <cell r="E142">
            <v>6</v>
          </cell>
          <cell r="F142">
            <v>6</v>
          </cell>
          <cell r="G142">
            <v>0.58741898148148153</v>
          </cell>
          <cell r="H142">
            <v>0.62244212962962964</v>
          </cell>
          <cell r="I142">
            <v>4.7</v>
          </cell>
          <cell r="J142">
            <v>4.7273852295409187</v>
          </cell>
          <cell r="K142">
            <v>1</v>
          </cell>
        </row>
        <row r="143">
          <cell r="A143" t="str">
            <v>오 해피데이</v>
          </cell>
          <cell r="B143" t="str">
            <v>KBS2</v>
          </cell>
          <cell r="C143" t="str">
            <v>1999/12/05</v>
          </cell>
          <cell r="D143" t="str">
            <v>1999/12/05</v>
          </cell>
          <cell r="E143">
            <v>7</v>
          </cell>
          <cell r="F143">
            <v>7</v>
          </cell>
          <cell r="G143">
            <v>0.87425925925925929</v>
          </cell>
          <cell r="H143">
            <v>0.91576388888888882</v>
          </cell>
          <cell r="I143">
            <v>4.7</v>
          </cell>
          <cell r="J143">
            <v>4.7047504990019968</v>
          </cell>
          <cell r="K143">
            <v>1</v>
          </cell>
        </row>
        <row r="144">
          <cell r="A144" t="str">
            <v>한선교 정은아의 좋은 아침 1부</v>
          </cell>
          <cell r="B144" t="str">
            <v>SBS</v>
          </cell>
          <cell r="C144" t="str">
            <v>1999/11/29</v>
          </cell>
          <cell r="D144" t="str">
            <v>1999/12/03</v>
          </cell>
          <cell r="E144">
            <v>1</v>
          </cell>
          <cell r="F144">
            <v>5</v>
          </cell>
          <cell r="G144">
            <v>0.37829027777777768</v>
          </cell>
          <cell r="H144">
            <v>0.39652222222222222</v>
          </cell>
          <cell r="I144">
            <v>4.5999999999999996</v>
          </cell>
          <cell r="J144">
            <v>4.5826347305389223</v>
          </cell>
          <cell r="K144">
            <v>5</v>
          </cell>
        </row>
        <row r="145">
          <cell r="A145" t="str">
            <v>4차원탐정똘비</v>
          </cell>
          <cell r="B145" t="str">
            <v>KBS2</v>
          </cell>
          <cell r="C145" t="str">
            <v>1999/11/29</v>
          </cell>
          <cell r="D145" t="str">
            <v>1999/11/30</v>
          </cell>
          <cell r="E145">
            <v>1</v>
          </cell>
          <cell r="F145">
            <v>2</v>
          </cell>
          <cell r="G145">
            <v>0.7373784722222223</v>
          </cell>
          <cell r="H145">
            <v>0.7546412037037038</v>
          </cell>
          <cell r="I145">
            <v>4.5999999999999996</v>
          </cell>
          <cell r="J145">
            <v>4.6108982035928134</v>
          </cell>
          <cell r="K145">
            <v>2</v>
          </cell>
        </row>
        <row r="146">
          <cell r="A146" t="str">
            <v>뮤직뱅크</v>
          </cell>
          <cell r="B146" t="str">
            <v>KBS2</v>
          </cell>
          <cell r="C146" t="str">
            <v>1999/11/30</v>
          </cell>
          <cell r="D146" t="str">
            <v>1999/11/30</v>
          </cell>
          <cell r="E146">
            <v>2</v>
          </cell>
          <cell r="F146">
            <v>2</v>
          </cell>
          <cell r="G146">
            <v>0.79166666666666663</v>
          </cell>
          <cell r="H146">
            <v>0.82846064814814813</v>
          </cell>
          <cell r="I146">
            <v>4.5</v>
          </cell>
          <cell r="J146">
            <v>4.4322155688622749</v>
          </cell>
          <cell r="K146">
            <v>1</v>
          </cell>
        </row>
        <row r="147">
          <cell r="A147" t="str">
            <v>뉴스와 생활경제</v>
          </cell>
          <cell r="B147" t="str">
            <v>SBS</v>
          </cell>
          <cell r="C147" t="str">
            <v>1999/11/29</v>
          </cell>
          <cell r="D147" t="str">
            <v>1999/12/03</v>
          </cell>
          <cell r="E147">
            <v>1</v>
          </cell>
          <cell r="F147">
            <v>5</v>
          </cell>
          <cell r="G147">
            <v>0.45028935185185198</v>
          </cell>
          <cell r="H147">
            <v>0.46190879629629644</v>
          </cell>
          <cell r="I147">
            <v>4.4000000000000004</v>
          </cell>
          <cell r="J147">
            <v>4.1276247504990025</v>
          </cell>
          <cell r="K147">
            <v>5</v>
          </cell>
        </row>
        <row r="148">
          <cell r="A148" t="str">
            <v>출발 모닝와이드 3부</v>
          </cell>
          <cell r="B148" t="str">
            <v>SBS</v>
          </cell>
          <cell r="C148" t="str">
            <v>1999/11/29</v>
          </cell>
          <cell r="D148" t="str">
            <v>1999/12/04</v>
          </cell>
          <cell r="E148">
            <v>1</v>
          </cell>
          <cell r="F148">
            <v>6</v>
          </cell>
          <cell r="G148">
            <v>0.31608134920634923</v>
          </cell>
          <cell r="H148">
            <v>0.35148148148148145</v>
          </cell>
          <cell r="I148">
            <v>4.3213163064833013</v>
          </cell>
          <cell r="J148">
            <v>4.3213163064833013</v>
          </cell>
          <cell r="K148">
            <v>6</v>
          </cell>
        </row>
        <row r="149">
          <cell r="A149" t="str">
            <v>기쁜우리 토요일</v>
          </cell>
          <cell r="B149" t="str">
            <v>SBS</v>
          </cell>
          <cell r="C149" t="str">
            <v>1999/12/04</v>
          </cell>
          <cell r="D149" t="str">
            <v>1999/12/04</v>
          </cell>
          <cell r="E149">
            <v>6</v>
          </cell>
          <cell r="F149">
            <v>6</v>
          </cell>
          <cell r="G149">
            <v>0.74063888888888896</v>
          </cell>
          <cell r="H149">
            <v>0.78524537037037034</v>
          </cell>
          <cell r="I149">
            <v>4.3</v>
          </cell>
          <cell r="J149">
            <v>4.3127345309381235</v>
          </cell>
          <cell r="K149">
            <v>1</v>
          </cell>
        </row>
        <row r="150">
          <cell r="A150" t="str">
            <v>KBS뉴스네트워크</v>
          </cell>
          <cell r="B150" t="str">
            <v>KBS1</v>
          </cell>
          <cell r="C150" t="str">
            <v>1999/11/29</v>
          </cell>
          <cell r="D150" t="str">
            <v>1999/12/04</v>
          </cell>
          <cell r="E150">
            <v>1</v>
          </cell>
          <cell r="F150">
            <v>6</v>
          </cell>
          <cell r="G150">
            <v>0.79167824074074067</v>
          </cell>
          <cell r="H150">
            <v>0.81325810185185177</v>
          </cell>
          <cell r="I150">
            <v>4.3</v>
          </cell>
          <cell r="J150">
            <v>4.2461077844311381</v>
          </cell>
          <cell r="K150">
            <v>6</v>
          </cell>
        </row>
        <row r="151">
          <cell r="A151" t="str">
            <v>카드캡터체리</v>
          </cell>
          <cell r="B151" t="str">
            <v>SBS</v>
          </cell>
          <cell r="C151" t="str">
            <v>1999/12/03</v>
          </cell>
          <cell r="D151" t="str">
            <v>1999/12/03</v>
          </cell>
          <cell r="E151">
            <v>5</v>
          </cell>
          <cell r="F151">
            <v>5</v>
          </cell>
          <cell r="G151">
            <v>0.76263657407407404</v>
          </cell>
          <cell r="H151">
            <v>0.7811527777777777</v>
          </cell>
          <cell r="I151">
            <v>4.2</v>
          </cell>
          <cell r="J151">
            <v>4.2339720558882226</v>
          </cell>
          <cell r="K151">
            <v>1</v>
          </cell>
        </row>
        <row r="152">
          <cell r="A152" t="str">
            <v>이경실이성미의 진실게임</v>
          </cell>
          <cell r="B152" t="str">
            <v>SBS</v>
          </cell>
          <cell r="C152" t="str">
            <v>1999/12/03</v>
          </cell>
          <cell r="D152" t="str">
            <v>1999/12/03</v>
          </cell>
          <cell r="E152">
            <v>5</v>
          </cell>
          <cell r="F152">
            <v>5</v>
          </cell>
          <cell r="G152">
            <v>0.80226273148148142</v>
          </cell>
          <cell r="H152">
            <v>0.8291087962962963</v>
          </cell>
          <cell r="I152">
            <v>4.163845350052247</v>
          </cell>
          <cell r="J152">
            <v>4.163845350052247</v>
          </cell>
          <cell r="K152">
            <v>1</v>
          </cell>
        </row>
        <row r="153">
          <cell r="A153" t="str">
            <v>생방송퀴즈가좋다  2부</v>
          </cell>
          <cell r="B153" t="str">
            <v>MBC</v>
          </cell>
          <cell r="C153" t="str">
            <v>1999/12/04</v>
          </cell>
          <cell r="D153" t="str">
            <v>1999/12/04</v>
          </cell>
          <cell r="E153">
            <v>6</v>
          </cell>
          <cell r="F153">
            <v>6</v>
          </cell>
          <cell r="G153">
            <v>0.79487268518518517</v>
          </cell>
          <cell r="H153">
            <v>0.82265046296296296</v>
          </cell>
          <cell r="I153">
            <v>4.0999999999999996</v>
          </cell>
          <cell r="J153">
            <v>4.1238323353293422</v>
          </cell>
          <cell r="K153">
            <v>1</v>
          </cell>
        </row>
        <row r="154">
          <cell r="A154" t="str">
            <v>생방송 행복찾기 1부</v>
          </cell>
          <cell r="B154" t="str">
            <v>SBS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0.41629861111111116</v>
          </cell>
          <cell r="H154">
            <v>0.46078935185185188</v>
          </cell>
          <cell r="I154">
            <v>4.0999999999999996</v>
          </cell>
          <cell r="J154">
            <v>4.0423552894211587</v>
          </cell>
          <cell r="K154">
            <v>1</v>
          </cell>
        </row>
        <row r="155">
          <cell r="A155" t="str">
            <v>KBS2 뉴스(0845)</v>
          </cell>
          <cell r="B155" t="str">
            <v>KBS2</v>
          </cell>
          <cell r="C155" t="str">
            <v>1999/11/29</v>
          </cell>
          <cell r="D155" t="str">
            <v>1999/12/04</v>
          </cell>
          <cell r="E155">
            <v>1</v>
          </cell>
          <cell r="F155">
            <v>6</v>
          </cell>
          <cell r="G155">
            <v>0.3644444444444444</v>
          </cell>
          <cell r="H155">
            <v>0.37271797839506166</v>
          </cell>
          <cell r="I155">
            <v>4.0999999999999996</v>
          </cell>
          <cell r="J155">
            <v>4.143912175648703</v>
          </cell>
          <cell r="K155">
            <v>6</v>
          </cell>
        </row>
        <row r="156">
          <cell r="A156" t="str">
            <v>생방송 좋은 아침입니다 2부</v>
          </cell>
          <cell r="B156" t="str">
            <v>KBS2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0.32177662037037036</v>
          </cell>
          <cell r="H156">
            <v>0.34193865740740742</v>
          </cell>
          <cell r="I156">
            <v>4.0999999999999996</v>
          </cell>
          <cell r="J156">
            <v>4.0613572854291418</v>
          </cell>
          <cell r="K156">
            <v>6</v>
          </cell>
        </row>
        <row r="157">
          <cell r="A157" t="str">
            <v>KBS뉴스(0935)</v>
          </cell>
          <cell r="B157" t="str">
            <v>KBS1</v>
          </cell>
          <cell r="C157" t="str">
            <v>1999/11/29</v>
          </cell>
          <cell r="D157" t="str">
            <v>1999/12/04</v>
          </cell>
          <cell r="E157">
            <v>1</v>
          </cell>
          <cell r="F157">
            <v>6</v>
          </cell>
          <cell r="G157">
            <v>0.39612654320987656</v>
          </cell>
          <cell r="H157">
            <v>0.41471643518518525</v>
          </cell>
          <cell r="I157">
            <v>4.0999999999999996</v>
          </cell>
          <cell r="J157">
            <v>4.0930538922155684</v>
          </cell>
          <cell r="K157">
            <v>6</v>
          </cell>
        </row>
        <row r="158">
          <cell r="A158" t="str">
            <v>LA아리랑</v>
          </cell>
          <cell r="B158" t="str">
            <v>SBS</v>
          </cell>
          <cell r="C158" t="str">
            <v>1999/12/05</v>
          </cell>
          <cell r="D158" t="str">
            <v>1999/12/05</v>
          </cell>
          <cell r="E158">
            <v>7</v>
          </cell>
          <cell r="F158">
            <v>7</v>
          </cell>
          <cell r="G158">
            <v>0.41736496913580251</v>
          </cell>
          <cell r="H158">
            <v>0.4527739197530864</v>
          </cell>
          <cell r="I158">
            <v>4.0625730994152054</v>
          </cell>
          <cell r="J158">
            <v>4.0625730994152054</v>
          </cell>
          <cell r="K158">
            <v>1</v>
          </cell>
        </row>
        <row r="159">
          <cell r="A159" t="str">
            <v>현장카메라르포</v>
          </cell>
          <cell r="B159" t="str">
            <v>MBC</v>
          </cell>
          <cell r="C159" t="str">
            <v>1999/11/29</v>
          </cell>
          <cell r="D159" t="str">
            <v>1999/12/04</v>
          </cell>
          <cell r="E159">
            <v>1</v>
          </cell>
          <cell r="F159">
            <v>6</v>
          </cell>
          <cell r="G159">
            <v>0.44203382201646096</v>
          </cell>
          <cell r="H159">
            <v>0.45103459362139919</v>
          </cell>
          <cell r="I159">
            <v>4.0397530864197533</v>
          </cell>
          <cell r="J159">
            <v>4.0397530864197533</v>
          </cell>
          <cell r="K159">
            <v>6</v>
          </cell>
        </row>
        <row r="160">
          <cell r="A160" t="str">
            <v>코미디살리기</v>
          </cell>
          <cell r="B160" t="str">
            <v>SBS</v>
          </cell>
          <cell r="C160" t="str">
            <v>1999/11/29</v>
          </cell>
          <cell r="D160" t="str">
            <v>1999/11/29</v>
          </cell>
          <cell r="E160">
            <v>1</v>
          </cell>
          <cell r="F160">
            <v>1</v>
          </cell>
          <cell r="G160">
            <v>0.80185763888888895</v>
          </cell>
          <cell r="H160">
            <v>0.82917824074074076</v>
          </cell>
          <cell r="I160">
            <v>4.0235539343408027</v>
          </cell>
          <cell r="J160">
            <v>4.0235539343408027</v>
          </cell>
          <cell r="K160">
            <v>1</v>
          </cell>
        </row>
        <row r="161">
          <cell r="A161" t="str">
            <v>디즈니 만화동산</v>
          </cell>
          <cell r="B161" t="str">
            <v>KBS2</v>
          </cell>
          <cell r="C161" t="str">
            <v>1999/12/05</v>
          </cell>
          <cell r="D161" t="str">
            <v>1999/12/05</v>
          </cell>
          <cell r="E161">
            <v>7</v>
          </cell>
          <cell r="F161">
            <v>7</v>
          </cell>
          <cell r="G161">
            <v>0.32755787037037037</v>
          </cell>
          <cell r="H161">
            <v>0.36008101851851854</v>
          </cell>
          <cell r="I161">
            <v>4</v>
          </cell>
          <cell r="J161">
            <v>4.0005988023952099</v>
          </cell>
          <cell r="K161">
            <v>1</v>
          </cell>
        </row>
        <row r="162">
          <cell r="A162" t="str">
            <v>생방송 임성훈 이영자입니다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0.40579137731481474</v>
          </cell>
          <cell r="H162">
            <v>0.44110821759259256</v>
          </cell>
          <cell r="I162">
            <v>3.9287425149700606</v>
          </cell>
          <cell r="J162">
            <v>3.9287425149700606</v>
          </cell>
          <cell r="K162">
            <v>5</v>
          </cell>
        </row>
        <row r="163">
          <cell r="A163" t="str">
            <v>특선한국영화  &lt;헐리우드키드의생애&gt;</v>
          </cell>
          <cell r="B163" t="str">
            <v>MBC</v>
          </cell>
          <cell r="C163" t="str">
            <v>1999/12/04</v>
          </cell>
          <cell r="D163" t="str">
            <v>1999/12/05</v>
          </cell>
          <cell r="E163">
            <v>6</v>
          </cell>
          <cell r="F163">
            <v>7</v>
          </cell>
          <cell r="G163">
            <v>1.0429456018518519</v>
          </cell>
          <cell r="H163">
            <v>1.0869039351851852</v>
          </cell>
          <cell r="I163">
            <v>3.9</v>
          </cell>
          <cell r="J163">
            <v>3.9330139720558894</v>
          </cell>
          <cell r="K163">
            <v>2</v>
          </cell>
        </row>
        <row r="164">
          <cell r="A164" t="str">
            <v>앙코르 미니시리즈&lt;프로포즈&gt;</v>
          </cell>
          <cell r="B164" t="str">
            <v>KBS2</v>
          </cell>
          <cell r="C164" t="str">
            <v>1999/11/29</v>
          </cell>
          <cell r="D164" t="str">
            <v>1999/12/02</v>
          </cell>
          <cell r="E164">
            <v>1</v>
          </cell>
          <cell r="F164">
            <v>4</v>
          </cell>
          <cell r="G164">
            <v>0.46393518518518517</v>
          </cell>
          <cell r="H164">
            <v>0.50115451388888888</v>
          </cell>
          <cell r="I164">
            <v>3.9</v>
          </cell>
          <cell r="J164">
            <v>3.9576846307385232</v>
          </cell>
          <cell r="K164">
            <v>4</v>
          </cell>
        </row>
        <row r="165">
          <cell r="A165" t="str">
            <v>무적캡틴사우르스</v>
          </cell>
          <cell r="B165" t="str">
            <v>KBS2</v>
          </cell>
          <cell r="C165" t="str">
            <v>1999/11/29</v>
          </cell>
          <cell r="D165" t="str">
            <v>1999/12/02</v>
          </cell>
          <cell r="E165">
            <v>1</v>
          </cell>
          <cell r="F165">
            <v>4</v>
          </cell>
          <cell r="G165">
            <v>0.75782407407407415</v>
          </cell>
          <cell r="H165">
            <v>0.77433159722222222</v>
          </cell>
          <cell r="I165">
            <v>3.9</v>
          </cell>
          <cell r="J165">
            <v>3.9041916167664672</v>
          </cell>
          <cell r="K165">
            <v>4</v>
          </cell>
        </row>
        <row r="166">
          <cell r="A166" t="str">
            <v>KBS뉴스광장 2부</v>
          </cell>
          <cell r="B166" t="str">
            <v>KBS1</v>
          </cell>
          <cell r="C166" t="str">
            <v>1999/11/29</v>
          </cell>
          <cell r="D166" t="str">
            <v>1999/12/04</v>
          </cell>
          <cell r="E166">
            <v>1</v>
          </cell>
          <cell r="F166">
            <v>6</v>
          </cell>
          <cell r="G166">
            <v>0.29099344135802468</v>
          </cell>
          <cell r="H166">
            <v>0.32171682098765431</v>
          </cell>
          <cell r="I166">
            <v>3.9</v>
          </cell>
          <cell r="J166">
            <v>3.8925748502994004</v>
          </cell>
          <cell r="K166">
            <v>6</v>
          </cell>
        </row>
        <row r="167">
          <cell r="A167" t="str">
            <v>꼬꼬마 텔레토비</v>
          </cell>
          <cell r="B167" t="str">
            <v>KBS2</v>
          </cell>
          <cell r="C167" t="str">
            <v>1999/11/29</v>
          </cell>
          <cell r="D167" t="str">
            <v>1999/12/04</v>
          </cell>
          <cell r="E167">
            <v>1</v>
          </cell>
          <cell r="F167">
            <v>6</v>
          </cell>
          <cell r="G167">
            <v>0.34333719135802471</v>
          </cell>
          <cell r="H167">
            <v>0.36193672839506169</v>
          </cell>
          <cell r="I167">
            <v>3.9</v>
          </cell>
          <cell r="J167">
            <v>3.860958083832335</v>
          </cell>
          <cell r="K167">
            <v>6</v>
          </cell>
        </row>
        <row r="168">
          <cell r="A168" t="str">
            <v>TV는 사랑을 싣고(재)</v>
          </cell>
          <cell r="B168" t="str">
            <v>KBS2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0.54855324074074074</v>
          </cell>
          <cell r="H168">
            <v>0.58542824074074074</v>
          </cell>
          <cell r="I168">
            <v>3.8</v>
          </cell>
          <cell r="J168">
            <v>3.7597604790419163</v>
          </cell>
          <cell r="K168">
            <v>1</v>
          </cell>
        </row>
        <row r="169">
          <cell r="A169" t="str">
            <v>혼자서도 잘해요</v>
          </cell>
          <cell r="B169" t="str">
            <v>KBS2</v>
          </cell>
          <cell r="C169" t="str">
            <v>1999/11/29</v>
          </cell>
          <cell r="D169" t="str">
            <v>1999/12/03</v>
          </cell>
          <cell r="E169">
            <v>1</v>
          </cell>
          <cell r="F169">
            <v>5</v>
          </cell>
          <cell r="G169">
            <v>0.70435648148148144</v>
          </cell>
          <cell r="H169">
            <v>0.71784027777777781</v>
          </cell>
          <cell r="I169">
            <v>3.8</v>
          </cell>
          <cell r="J169">
            <v>3.7721357285429136</v>
          </cell>
          <cell r="K169">
            <v>5</v>
          </cell>
        </row>
        <row r="170">
          <cell r="A170" t="str">
            <v>SBS8시 뉴스</v>
          </cell>
          <cell r="B170" t="str">
            <v>SBS</v>
          </cell>
          <cell r="C170" t="str">
            <v>1999/11/29</v>
          </cell>
          <cell r="D170" t="str">
            <v>1999/12/05</v>
          </cell>
          <cell r="E170">
            <v>1</v>
          </cell>
          <cell r="F170">
            <v>7</v>
          </cell>
          <cell r="G170">
            <v>0.83098890250544655</v>
          </cell>
          <cell r="H170">
            <v>0.84989787581699328</v>
          </cell>
          <cell r="I170">
            <v>3.8</v>
          </cell>
          <cell r="J170">
            <v>4.2069461077844315</v>
          </cell>
          <cell r="K170">
            <v>7</v>
          </cell>
        </row>
        <row r="171">
          <cell r="A171" t="str">
            <v>여기서 잠깐</v>
          </cell>
          <cell r="B171" t="str">
            <v>MBC</v>
          </cell>
          <cell r="C171" t="str">
            <v>1999/11/29</v>
          </cell>
          <cell r="D171" t="str">
            <v>1999/12/03</v>
          </cell>
          <cell r="E171">
            <v>1</v>
          </cell>
          <cell r="F171">
            <v>5</v>
          </cell>
          <cell r="G171">
            <v>0.7864156539351852</v>
          </cell>
          <cell r="H171">
            <v>0.78926793981481458</v>
          </cell>
          <cell r="I171">
            <v>3.7906016688625388</v>
          </cell>
          <cell r="J171">
            <v>3.7906016688625388</v>
          </cell>
          <cell r="K171">
            <v>4</v>
          </cell>
        </row>
        <row r="172">
          <cell r="A172" t="str">
            <v>고향은 지금</v>
          </cell>
          <cell r="B172" t="str">
            <v>MBC</v>
          </cell>
          <cell r="C172" t="str">
            <v>1999/12/04</v>
          </cell>
          <cell r="D172" t="str">
            <v>1999/12/05</v>
          </cell>
          <cell r="E172">
            <v>6</v>
          </cell>
          <cell r="F172">
            <v>7</v>
          </cell>
          <cell r="G172">
            <v>0.33611111111111114</v>
          </cell>
          <cell r="H172">
            <v>0.37219907407407404</v>
          </cell>
          <cell r="I172">
            <v>3.7755938518863532</v>
          </cell>
          <cell r="J172">
            <v>3.7755938518863532</v>
          </cell>
          <cell r="K172">
            <v>2</v>
          </cell>
        </row>
        <row r="173">
          <cell r="A173" t="str">
            <v>KBS2 뉴스투데이</v>
          </cell>
          <cell r="B173" t="str">
            <v>KBS2</v>
          </cell>
          <cell r="C173" t="str">
            <v>1999/11/29</v>
          </cell>
          <cell r="D173" t="str">
            <v>1999/12/03</v>
          </cell>
          <cell r="E173">
            <v>1</v>
          </cell>
          <cell r="F173">
            <v>5</v>
          </cell>
          <cell r="G173">
            <v>0.83050231481481485</v>
          </cell>
          <cell r="H173">
            <v>0.86486805555555557</v>
          </cell>
          <cell r="I173">
            <v>3.7</v>
          </cell>
          <cell r="J173">
            <v>3.7307784431137727</v>
          </cell>
          <cell r="K173">
            <v>5</v>
          </cell>
        </row>
        <row r="174">
          <cell r="A174" t="str">
            <v>로드쇼힘나는일요일</v>
          </cell>
          <cell r="B174" t="str">
            <v>SBS</v>
          </cell>
          <cell r="C174" t="str">
            <v>1999/12/05</v>
          </cell>
          <cell r="D174" t="str">
            <v>1999/12/05</v>
          </cell>
          <cell r="E174">
            <v>7</v>
          </cell>
          <cell r="F174">
            <v>7</v>
          </cell>
          <cell r="G174">
            <v>0.78401620370370373</v>
          </cell>
          <cell r="H174">
            <v>0.82958101851851862</v>
          </cell>
          <cell r="I174">
            <v>3.7</v>
          </cell>
          <cell r="J174">
            <v>3.6853493013972067</v>
          </cell>
          <cell r="K174">
            <v>1</v>
          </cell>
        </row>
        <row r="175">
          <cell r="A175" t="str">
            <v>파워 인터뷰</v>
          </cell>
          <cell r="B175" t="str">
            <v>KBS2</v>
          </cell>
          <cell r="C175" t="str">
            <v>1999/12/05</v>
          </cell>
          <cell r="D175" t="str">
            <v>1999/12/05</v>
          </cell>
          <cell r="E175">
            <v>7</v>
          </cell>
          <cell r="F175">
            <v>7</v>
          </cell>
          <cell r="G175">
            <v>0.97164351851851849</v>
          </cell>
          <cell r="H175">
            <v>2.0070717592592593</v>
          </cell>
          <cell r="I175">
            <v>3.7</v>
          </cell>
          <cell r="J175">
            <v>3.661157684630739</v>
          </cell>
          <cell r="K175">
            <v>1</v>
          </cell>
        </row>
        <row r="176">
          <cell r="A176" t="str">
            <v>일일연속극&lt;해뜨고 달뜨고&gt;(재)</v>
          </cell>
          <cell r="B176" t="str">
            <v>KBS1</v>
          </cell>
          <cell r="C176" t="str">
            <v>1999/12/04</v>
          </cell>
          <cell r="D176" t="str">
            <v>1999/12/04</v>
          </cell>
          <cell r="E176">
            <v>6</v>
          </cell>
          <cell r="F176">
            <v>6</v>
          </cell>
          <cell r="G176">
            <v>0.59133101851851855</v>
          </cell>
          <cell r="H176">
            <v>0.67113425925925929</v>
          </cell>
          <cell r="I176">
            <v>3.6</v>
          </cell>
          <cell r="J176">
            <v>3.6193213572854299</v>
          </cell>
          <cell r="K176">
            <v>1</v>
          </cell>
        </row>
        <row r="177">
          <cell r="A177" t="str">
            <v>MBC마감뉴스</v>
          </cell>
          <cell r="B177" t="str">
            <v>MBC</v>
          </cell>
          <cell r="C177" t="str">
            <v>1999/11/29</v>
          </cell>
          <cell r="D177" t="str">
            <v>1999/12/03</v>
          </cell>
          <cell r="E177">
            <v>1</v>
          </cell>
          <cell r="F177">
            <v>5</v>
          </cell>
          <cell r="G177">
            <v>2.010703125</v>
          </cell>
          <cell r="H177">
            <v>2.0237008101851854</v>
          </cell>
          <cell r="I177">
            <v>3.5</v>
          </cell>
          <cell r="J177">
            <v>3.5468662674650697</v>
          </cell>
          <cell r="K177">
            <v>4</v>
          </cell>
        </row>
        <row r="178">
          <cell r="A178" t="str">
            <v>알뜰 재테크</v>
          </cell>
          <cell r="B178" t="str">
            <v>KBS2</v>
          </cell>
          <cell r="C178" t="str">
            <v>1999/11/29</v>
          </cell>
          <cell r="D178" t="str">
            <v>1999/12/03</v>
          </cell>
          <cell r="E178">
            <v>1</v>
          </cell>
          <cell r="F178">
            <v>5</v>
          </cell>
          <cell r="G178">
            <v>0.45268055555555559</v>
          </cell>
          <cell r="H178">
            <v>0.46173148148148152</v>
          </cell>
          <cell r="I178">
            <v>3.5</v>
          </cell>
          <cell r="J178">
            <v>3.469021956087825</v>
          </cell>
          <cell r="K178">
            <v>5</v>
          </cell>
        </row>
        <row r="179">
          <cell r="A179" t="str">
            <v>토치와부기</v>
          </cell>
          <cell r="B179" t="str">
            <v>SBS</v>
          </cell>
          <cell r="C179" t="str">
            <v>1999/12/03</v>
          </cell>
          <cell r="D179" t="str">
            <v>1999/12/03</v>
          </cell>
          <cell r="E179">
            <v>5</v>
          </cell>
          <cell r="F179">
            <v>5</v>
          </cell>
          <cell r="G179">
            <v>0.74498263888888894</v>
          </cell>
          <cell r="H179">
            <v>0.7605729166666666</v>
          </cell>
          <cell r="I179">
            <v>3.4723877465379767</v>
          </cell>
          <cell r="J179">
            <v>3.4723877465379767</v>
          </cell>
          <cell r="K179">
            <v>1</v>
          </cell>
        </row>
        <row r="180">
          <cell r="A180" t="str">
            <v>열린TV 시청자세상</v>
          </cell>
          <cell r="B180" t="str">
            <v>SBS</v>
          </cell>
          <cell r="C180" t="str">
            <v>1999/12/04</v>
          </cell>
          <cell r="D180" t="str">
            <v>1999/12/04</v>
          </cell>
          <cell r="E180">
            <v>6</v>
          </cell>
          <cell r="F180">
            <v>6</v>
          </cell>
          <cell r="G180">
            <v>0.50721450617283959</v>
          </cell>
          <cell r="H180">
            <v>0.53689043209876541</v>
          </cell>
          <cell r="I180">
            <v>3.4610693400167087</v>
          </cell>
          <cell r="J180">
            <v>3.4610693400167087</v>
          </cell>
          <cell r="K180">
            <v>1</v>
          </cell>
        </row>
        <row r="181">
          <cell r="A181" t="str">
            <v>주부9단</v>
          </cell>
          <cell r="B181" t="str">
            <v>MBC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0.35344444444444445</v>
          </cell>
          <cell r="H181">
            <v>0.37202083333333336</v>
          </cell>
          <cell r="I181">
            <v>3.4</v>
          </cell>
          <cell r="J181">
            <v>3.3605588822355292</v>
          </cell>
          <cell r="K181">
            <v>5</v>
          </cell>
        </row>
        <row r="182">
          <cell r="A182" t="str">
            <v>수요기획</v>
          </cell>
          <cell r="B182" t="str">
            <v>KBS1</v>
          </cell>
          <cell r="C182" t="str">
            <v>1999/12/01</v>
          </cell>
          <cell r="D182" t="str">
            <v>1999/12/01</v>
          </cell>
          <cell r="E182">
            <v>3</v>
          </cell>
          <cell r="F182">
            <v>3</v>
          </cell>
          <cell r="G182">
            <v>2.001099537037037</v>
          </cell>
          <cell r="H182">
            <v>2.030474537037037</v>
          </cell>
          <cell r="I182">
            <v>3.4</v>
          </cell>
          <cell r="J182">
            <v>3.4578043912175653</v>
          </cell>
          <cell r="K182">
            <v>1</v>
          </cell>
        </row>
        <row r="183">
          <cell r="A183" t="str">
            <v>생방송 행복찾기 2부</v>
          </cell>
          <cell r="B183" t="str">
            <v>SBS</v>
          </cell>
          <cell r="C183" t="str">
            <v>1999/12/04</v>
          </cell>
          <cell r="D183" t="str">
            <v>1999/12/04</v>
          </cell>
          <cell r="E183">
            <v>6</v>
          </cell>
          <cell r="F183">
            <v>6</v>
          </cell>
          <cell r="G183">
            <v>0.46228703703703705</v>
          </cell>
          <cell r="H183">
            <v>0.4965162037037037</v>
          </cell>
          <cell r="I183">
            <v>3.3</v>
          </cell>
          <cell r="J183">
            <v>3.2663872255489017</v>
          </cell>
          <cell r="K183">
            <v>1</v>
          </cell>
        </row>
        <row r="184">
          <cell r="A184" t="str">
            <v>TV유치원 하나 둘 셋</v>
          </cell>
          <cell r="B184" t="str">
            <v>KBS1</v>
          </cell>
          <cell r="C184" t="str">
            <v>1999/11/29</v>
          </cell>
          <cell r="D184" t="str">
            <v>1999/12/04</v>
          </cell>
          <cell r="E184">
            <v>1</v>
          </cell>
          <cell r="F184">
            <v>6</v>
          </cell>
          <cell r="G184">
            <v>0.32299575617283954</v>
          </cell>
          <cell r="H184">
            <v>0.3357368827160494</v>
          </cell>
          <cell r="I184">
            <v>3.3</v>
          </cell>
          <cell r="J184">
            <v>3.3100998003992013</v>
          </cell>
          <cell r="K184">
            <v>6</v>
          </cell>
        </row>
        <row r="185">
          <cell r="A185" t="str">
            <v>시청자칼럼 우리사는 세상</v>
          </cell>
          <cell r="B185" t="str">
            <v>KBS1</v>
          </cell>
          <cell r="C185" t="str">
            <v>1999/11/29</v>
          </cell>
          <cell r="D185" t="str">
            <v>1999/12/03</v>
          </cell>
          <cell r="E185">
            <v>1</v>
          </cell>
          <cell r="F185">
            <v>5</v>
          </cell>
          <cell r="G185">
            <v>0.78744675925925933</v>
          </cell>
          <cell r="H185">
            <v>0.79065046296296293</v>
          </cell>
          <cell r="I185">
            <v>3.3</v>
          </cell>
          <cell r="J185">
            <v>3.2819161676646704</v>
          </cell>
          <cell r="K185">
            <v>5</v>
          </cell>
        </row>
        <row r="186">
          <cell r="A186" t="str">
            <v>외계소년 위제트</v>
          </cell>
          <cell r="B186" t="str">
            <v>KBS1</v>
          </cell>
          <cell r="C186" t="str">
            <v>1999/12/05</v>
          </cell>
          <cell r="D186" t="str">
            <v>1999/12/05</v>
          </cell>
          <cell r="E186">
            <v>7</v>
          </cell>
          <cell r="F186">
            <v>7</v>
          </cell>
          <cell r="G186">
            <v>0.58618055555555559</v>
          </cell>
          <cell r="H186">
            <v>0.60094907407407405</v>
          </cell>
          <cell r="I186">
            <v>3.3</v>
          </cell>
          <cell r="J186">
            <v>3.3508982035928145</v>
          </cell>
          <cell r="K186">
            <v>1</v>
          </cell>
        </row>
        <row r="187">
          <cell r="A187" t="str">
            <v>MBC아침뉴스2000 2부</v>
          </cell>
          <cell r="B187" t="str">
            <v>MBC</v>
          </cell>
          <cell r="C187" t="str">
            <v>1999/11/29</v>
          </cell>
          <cell r="D187" t="str">
            <v>1999/12/04</v>
          </cell>
          <cell r="E187">
            <v>1</v>
          </cell>
          <cell r="F187">
            <v>6</v>
          </cell>
          <cell r="G187">
            <v>0.27109375000000002</v>
          </cell>
          <cell r="H187">
            <v>0.28922453703703704</v>
          </cell>
          <cell r="I187">
            <v>3.3</v>
          </cell>
          <cell r="J187">
            <v>3.3118562874251491</v>
          </cell>
          <cell r="K187">
            <v>6</v>
          </cell>
        </row>
        <row r="188">
          <cell r="A188" t="str">
            <v>6시 내고향</v>
          </cell>
          <cell r="B188" t="str">
            <v>KBS1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0.7508541666666666</v>
          </cell>
          <cell r="H188">
            <v>0.78651620370370368</v>
          </cell>
          <cell r="I188">
            <v>3.2</v>
          </cell>
          <cell r="J188">
            <v>3.1761676646706589</v>
          </cell>
          <cell r="K188">
            <v>5</v>
          </cell>
        </row>
        <row r="189">
          <cell r="A189" t="str">
            <v>MBC특선영화  &lt;불멸의연인&gt;</v>
          </cell>
          <cell r="B189" t="str">
            <v>MBC</v>
          </cell>
          <cell r="C189" t="str">
            <v>1999/12/05</v>
          </cell>
          <cell r="D189" t="str">
            <v>1999/12/05</v>
          </cell>
          <cell r="E189">
            <v>7</v>
          </cell>
          <cell r="F189">
            <v>7</v>
          </cell>
          <cell r="G189">
            <v>0.98365740740740737</v>
          </cell>
          <cell r="H189">
            <v>2.0708101851851852</v>
          </cell>
          <cell r="I189">
            <v>3.2</v>
          </cell>
          <cell r="J189">
            <v>3.2142115768463073</v>
          </cell>
          <cell r="K189">
            <v>1</v>
          </cell>
        </row>
        <row r="190">
          <cell r="A190" t="str">
            <v>이브의성</v>
          </cell>
          <cell r="B190" t="str">
            <v>MBC</v>
          </cell>
          <cell r="C190" t="str">
            <v>1999/12/04</v>
          </cell>
          <cell r="D190" t="str">
            <v>1999/12/04</v>
          </cell>
          <cell r="E190">
            <v>6</v>
          </cell>
          <cell r="F190">
            <v>6</v>
          </cell>
          <cell r="G190">
            <v>0.70605324074074083</v>
          </cell>
          <cell r="H190">
            <v>0.74178240740740742</v>
          </cell>
          <cell r="I190">
            <v>3.2</v>
          </cell>
          <cell r="J190">
            <v>3.2124151696606789</v>
          </cell>
          <cell r="K190">
            <v>1</v>
          </cell>
        </row>
        <row r="191">
          <cell r="A191" t="str">
            <v>전격출동 도시대탐험</v>
          </cell>
          <cell r="B191" t="str">
            <v>KBS2</v>
          </cell>
          <cell r="C191" t="str">
            <v>1999/11/30</v>
          </cell>
          <cell r="D191" t="str">
            <v>1999/11/30</v>
          </cell>
          <cell r="E191">
            <v>2</v>
          </cell>
          <cell r="F191">
            <v>2</v>
          </cell>
          <cell r="G191">
            <v>0.87129629629629635</v>
          </cell>
          <cell r="H191">
            <v>0.91063657407407417</v>
          </cell>
          <cell r="I191">
            <v>3.2</v>
          </cell>
          <cell r="J191">
            <v>3.2230339321357286</v>
          </cell>
          <cell r="K191">
            <v>1</v>
          </cell>
        </row>
        <row r="192">
          <cell r="A192" t="str">
            <v>MBC뉴스(1830)</v>
          </cell>
          <cell r="B192" t="str">
            <v>MBC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0.76976157407407397</v>
          </cell>
          <cell r="H192">
            <v>0.78489120370370369</v>
          </cell>
          <cell r="I192">
            <v>3.1</v>
          </cell>
          <cell r="J192">
            <v>3.1209181636726551</v>
          </cell>
          <cell r="K192">
            <v>5</v>
          </cell>
        </row>
        <row r="193">
          <cell r="A193" t="str">
            <v>KBS뉴스라인</v>
          </cell>
          <cell r="B193" t="str">
            <v>KBS1</v>
          </cell>
          <cell r="C193" t="str">
            <v>1999/11/29</v>
          </cell>
          <cell r="D193" t="str">
            <v>1999/12/03</v>
          </cell>
          <cell r="E193">
            <v>1</v>
          </cell>
          <cell r="F193">
            <v>5</v>
          </cell>
          <cell r="G193">
            <v>0.95839583333333334</v>
          </cell>
          <cell r="H193">
            <v>0.98595601851851844</v>
          </cell>
          <cell r="I193">
            <v>3.1</v>
          </cell>
          <cell r="J193">
            <v>3.0466267465069863</v>
          </cell>
          <cell r="K193">
            <v>5</v>
          </cell>
        </row>
        <row r="194">
          <cell r="A194" t="str">
            <v>학교2</v>
          </cell>
          <cell r="B194" t="str">
            <v>KBS1</v>
          </cell>
          <cell r="C194" t="str">
            <v>1999/12/05</v>
          </cell>
          <cell r="D194" t="str">
            <v>1999/12/05</v>
          </cell>
          <cell r="E194">
            <v>7</v>
          </cell>
          <cell r="F194">
            <v>7</v>
          </cell>
          <cell r="G194">
            <v>0.79885416666666664</v>
          </cell>
          <cell r="H194">
            <v>0.83310185185185182</v>
          </cell>
          <cell r="I194">
            <v>3.1</v>
          </cell>
          <cell r="J194">
            <v>3.0736926147704593</v>
          </cell>
          <cell r="K194">
            <v>1</v>
          </cell>
        </row>
        <row r="195">
          <cell r="A195" t="str">
            <v>명화극장  그들만의거리</v>
          </cell>
          <cell r="B195" t="str">
            <v>KBS1</v>
          </cell>
          <cell r="C195" t="str">
            <v>1999/12/05</v>
          </cell>
          <cell r="D195" t="str">
            <v>1999/12/05</v>
          </cell>
          <cell r="E195">
            <v>7</v>
          </cell>
          <cell r="F195">
            <v>7</v>
          </cell>
          <cell r="G195">
            <v>0.94114583333333324</v>
          </cell>
          <cell r="H195">
            <v>2.0159722222222225</v>
          </cell>
          <cell r="I195">
            <v>3</v>
          </cell>
          <cell r="J195">
            <v>3.0380039920159692</v>
          </cell>
          <cell r="K195">
            <v>1</v>
          </cell>
        </row>
        <row r="196">
          <cell r="A196" t="str">
            <v>나의사랑 나의가족</v>
          </cell>
          <cell r="B196" t="str">
            <v>KBS1</v>
          </cell>
          <cell r="C196" t="str">
            <v>1999/12/04</v>
          </cell>
          <cell r="D196" t="str">
            <v>1999/12/04</v>
          </cell>
          <cell r="E196">
            <v>6</v>
          </cell>
          <cell r="F196">
            <v>6</v>
          </cell>
          <cell r="G196">
            <v>0.80546296296296294</v>
          </cell>
          <cell r="H196">
            <v>0.83143518518518522</v>
          </cell>
          <cell r="I196">
            <v>2.9</v>
          </cell>
          <cell r="J196">
            <v>2.8664670658682638</v>
          </cell>
          <cell r="K196">
            <v>1</v>
          </cell>
        </row>
        <row r="197">
          <cell r="A197" t="str">
            <v>좋은나라 운동본부(재)</v>
          </cell>
          <cell r="B197" t="str">
            <v>KBS1</v>
          </cell>
          <cell r="C197" t="str">
            <v>1999/12/04</v>
          </cell>
          <cell r="D197" t="str">
            <v>1999/12/04</v>
          </cell>
          <cell r="E197">
            <v>6</v>
          </cell>
          <cell r="F197">
            <v>6</v>
          </cell>
          <cell r="G197">
            <v>0.67219907407407409</v>
          </cell>
          <cell r="H197">
            <v>0.70626157407407408</v>
          </cell>
          <cell r="I197">
            <v>2.9</v>
          </cell>
          <cell r="J197">
            <v>2.8462275449101799</v>
          </cell>
          <cell r="K197">
            <v>1</v>
          </cell>
        </row>
        <row r="198">
          <cell r="A198" t="str">
            <v>MBC뉴스(1050)</v>
          </cell>
          <cell r="B198" t="str">
            <v>MBC</v>
          </cell>
          <cell r="C198" t="str">
            <v>1999/11/29</v>
          </cell>
          <cell r="D198" t="str">
            <v>1999/12/03</v>
          </cell>
          <cell r="E198">
            <v>1</v>
          </cell>
          <cell r="F198">
            <v>5</v>
          </cell>
          <cell r="G198">
            <v>0.45373379629629634</v>
          </cell>
          <cell r="H198">
            <v>0.46096932870370361</v>
          </cell>
          <cell r="I198">
            <v>2.8613526570048315</v>
          </cell>
          <cell r="J198">
            <v>2.8613526570048315</v>
          </cell>
          <cell r="K198">
            <v>5</v>
          </cell>
        </row>
        <row r="199">
          <cell r="A199" t="str">
            <v>TV영화러브스토리(재)  &lt;해바라기&gt;</v>
          </cell>
          <cell r="B199" t="str">
            <v>SBS</v>
          </cell>
          <cell r="C199" t="str">
            <v>1999/12/05</v>
          </cell>
          <cell r="D199" t="str">
            <v>1999/12/05</v>
          </cell>
          <cell r="E199">
            <v>7</v>
          </cell>
          <cell r="F199">
            <v>7</v>
          </cell>
          <cell r="G199">
            <v>0.63625964506172838</v>
          </cell>
          <cell r="H199">
            <v>0.67593557098765433</v>
          </cell>
          <cell r="I199">
            <v>2.8375873311597584</v>
          </cell>
          <cell r="J199">
            <v>2.8375873311597584</v>
          </cell>
          <cell r="K199">
            <v>2</v>
          </cell>
        </row>
        <row r="200">
          <cell r="A200" t="str">
            <v>화제집중 생방송6시</v>
          </cell>
          <cell r="B200" t="str">
            <v>MBC</v>
          </cell>
          <cell r="C200" t="str">
            <v>1999/11/29</v>
          </cell>
          <cell r="D200" t="str">
            <v>1999/12/03</v>
          </cell>
          <cell r="E200">
            <v>1</v>
          </cell>
          <cell r="F200">
            <v>5</v>
          </cell>
          <cell r="G200">
            <v>0.74828009259259287</v>
          </cell>
          <cell r="H200">
            <v>0.76679282407407423</v>
          </cell>
          <cell r="I200">
            <v>2.8324979114452802</v>
          </cell>
          <cell r="J200">
            <v>2.8324979114452802</v>
          </cell>
          <cell r="K200">
            <v>5</v>
          </cell>
        </row>
        <row r="201">
          <cell r="A201" t="str">
            <v>퀴즈 크래프트</v>
          </cell>
          <cell r="B201" t="str">
            <v>KBS2</v>
          </cell>
          <cell r="C201" t="str">
            <v>1999/12/04</v>
          </cell>
          <cell r="D201" t="str">
            <v>1999/12/04</v>
          </cell>
          <cell r="E201">
            <v>6</v>
          </cell>
          <cell r="F201">
            <v>6</v>
          </cell>
          <cell r="G201">
            <v>0.78344907407407405</v>
          </cell>
          <cell r="H201">
            <v>0.8227430555555556</v>
          </cell>
          <cell r="I201">
            <v>2.8</v>
          </cell>
          <cell r="J201">
            <v>2.8223952095808382</v>
          </cell>
          <cell r="K201">
            <v>1</v>
          </cell>
        </row>
        <row r="202">
          <cell r="A202" t="str">
            <v>스포츠 중계석</v>
          </cell>
          <cell r="B202" t="str">
            <v>KBS2</v>
          </cell>
          <cell r="C202" t="str">
            <v>1999/11/30</v>
          </cell>
          <cell r="D202" t="str">
            <v>1999/12/03</v>
          </cell>
          <cell r="E202">
            <v>2</v>
          </cell>
          <cell r="F202">
            <v>5</v>
          </cell>
          <cell r="G202">
            <v>1.2489438657407408</v>
          </cell>
          <cell r="H202">
            <v>2.0098611111111113</v>
          </cell>
          <cell r="I202">
            <v>2.8</v>
          </cell>
          <cell r="J202">
            <v>2.8344111776447107</v>
          </cell>
          <cell r="K202">
            <v>4</v>
          </cell>
        </row>
        <row r="203">
          <cell r="A203" t="str">
            <v>역사스페셜</v>
          </cell>
          <cell r="B203" t="str">
            <v>KBS1</v>
          </cell>
          <cell r="C203" t="str">
            <v>1999/12/04</v>
          </cell>
          <cell r="D203" t="str">
            <v>1999/12/04</v>
          </cell>
          <cell r="E203">
            <v>6</v>
          </cell>
          <cell r="F203">
            <v>6</v>
          </cell>
          <cell r="G203">
            <v>0.8332060185185185</v>
          </cell>
          <cell r="H203">
            <v>0.87390046296296298</v>
          </cell>
          <cell r="I203">
            <v>2.8</v>
          </cell>
          <cell r="J203">
            <v>2.8198802395209581</v>
          </cell>
          <cell r="K203">
            <v>1</v>
          </cell>
        </row>
        <row r="204">
          <cell r="A204" t="str">
            <v>비전21 실리콘벨리를 잡아라</v>
          </cell>
          <cell r="B204" t="str">
            <v>KBS1</v>
          </cell>
          <cell r="C204" t="str">
            <v>1999/11/30</v>
          </cell>
          <cell r="D204" t="str">
            <v>1999/11/30</v>
          </cell>
          <cell r="E204">
            <v>2</v>
          </cell>
          <cell r="F204">
            <v>2</v>
          </cell>
          <cell r="G204">
            <v>0.92826388888888889</v>
          </cell>
          <cell r="H204">
            <v>0.95832175925925922</v>
          </cell>
          <cell r="I204">
            <v>2.8</v>
          </cell>
          <cell r="J204">
            <v>2.7993612774451098</v>
          </cell>
          <cell r="K204">
            <v>1</v>
          </cell>
        </row>
        <row r="205">
          <cell r="A205" t="str">
            <v>환경스페셜</v>
          </cell>
          <cell r="B205" t="str">
            <v>KBS1</v>
          </cell>
          <cell r="C205" t="str">
            <v>1999/12/01</v>
          </cell>
          <cell r="D205" t="str">
            <v>1999/12/01</v>
          </cell>
          <cell r="E205">
            <v>3</v>
          </cell>
          <cell r="F205">
            <v>3</v>
          </cell>
          <cell r="G205">
            <v>0.92866898148148147</v>
          </cell>
          <cell r="H205">
            <v>0.95693287037037045</v>
          </cell>
          <cell r="I205">
            <v>2.8</v>
          </cell>
          <cell r="J205">
            <v>2.8095009980039927</v>
          </cell>
          <cell r="K205">
            <v>1</v>
          </cell>
        </row>
        <row r="206">
          <cell r="A206" t="str">
            <v>여성화제 토요일에 만납시다</v>
          </cell>
          <cell r="B206" t="str">
            <v>KBS1</v>
          </cell>
          <cell r="C206" t="str">
            <v>1999/12/04</v>
          </cell>
          <cell r="D206" t="str">
            <v>1999/12/04</v>
          </cell>
          <cell r="E206">
            <v>6</v>
          </cell>
          <cell r="F206">
            <v>6</v>
          </cell>
          <cell r="G206">
            <v>0.4175578703703704</v>
          </cell>
          <cell r="H206">
            <v>0.45798611111111115</v>
          </cell>
          <cell r="I206">
            <v>2.8</v>
          </cell>
          <cell r="J206">
            <v>2.7702195608782438</v>
          </cell>
          <cell r="K206">
            <v>1</v>
          </cell>
        </row>
        <row r="207">
          <cell r="A207" t="str">
            <v>나잘난박사(재)</v>
          </cell>
          <cell r="B207" t="str">
            <v>SBS</v>
          </cell>
          <cell r="C207" t="str">
            <v>1999/11/29</v>
          </cell>
          <cell r="D207" t="str">
            <v>1999/12/03</v>
          </cell>
          <cell r="E207">
            <v>1</v>
          </cell>
          <cell r="F207">
            <v>5</v>
          </cell>
          <cell r="G207">
            <v>0.46781346450617284</v>
          </cell>
          <cell r="H207">
            <v>0.47040895061728411</v>
          </cell>
          <cell r="I207">
            <v>2.7453634085213032</v>
          </cell>
          <cell r="J207">
            <v>2.7453634085213032</v>
          </cell>
          <cell r="K207">
            <v>4</v>
          </cell>
        </row>
        <row r="208">
          <cell r="A208" t="str">
            <v>테마로 보는 20세기</v>
          </cell>
          <cell r="B208" t="str">
            <v>KBS1</v>
          </cell>
          <cell r="C208" t="str">
            <v>1999/12/04</v>
          </cell>
          <cell r="D208" t="str">
            <v>1999/12/04</v>
          </cell>
          <cell r="E208">
            <v>6</v>
          </cell>
          <cell r="F208">
            <v>6</v>
          </cell>
          <cell r="G208">
            <v>2.0122106481481481</v>
          </cell>
          <cell r="H208">
            <v>2.0488194444444447</v>
          </cell>
          <cell r="I208">
            <v>2.7</v>
          </cell>
          <cell r="J208">
            <v>2.7471457085828348</v>
          </cell>
          <cell r="K208">
            <v>1</v>
          </cell>
        </row>
        <row r="209">
          <cell r="A209" t="str">
            <v>현장르포제3지대</v>
          </cell>
          <cell r="B209" t="str">
            <v>KBS1</v>
          </cell>
          <cell r="C209" t="str">
            <v>1999/12/03</v>
          </cell>
          <cell r="D209" t="str">
            <v>1999/12/03</v>
          </cell>
          <cell r="E209">
            <v>5</v>
          </cell>
          <cell r="F209">
            <v>5</v>
          </cell>
          <cell r="G209">
            <v>2.0127314814814818</v>
          </cell>
          <cell r="H209">
            <v>2.0524652777777774</v>
          </cell>
          <cell r="I209">
            <v>2.6</v>
          </cell>
          <cell r="J209">
            <v>2.5627944111776451</v>
          </cell>
          <cell r="K209">
            <v>1</v>
          </cell>
        </row>
        <row r="210">
          <cell r="A210" t="str">
            <v>가요무대</v>
          </cell>
          <cell r="B210" t="str">
            <v>KBS1</v>
          </cell>
          <cell r="C210" t="str">
            <v>1999/11/29</v>
          </cell>
          <cell r="D210" t="str">
            <v>1999/11/29</v>
          </cell>
          <cell r="E210">
            <v>1</v>
          </cell>
          <cell r="F210">
            <v>1</v>
          </cell>
          <cell r="G210">
            <v>0.92791666666666661</v>
          </cell>
          <cell r="H210">
            <v>0.95855324074074078</v>
          </cell>
          <cell r="I210">
            <v>2.6</v>
          </cell>
          <cell r="J210">
            <v>2.5720159680638717</v>
          </cell>
          <cell r="K210">
            <v>1</v>
          </cell>
        </row>
        <row r="211">
          <cell r="A211" t="str">
            <v>박상원의아름다운TV얼굴</v>
          </cell>
          <cell r="B211" t="str">
            <v>MBC</v>
          </cell>
          <cell r="C211" t="str">
            <v>1999/11/30</v>
          </cell>
          <cell r="D211" t="str">
            <v>1999/11/30</v>
          </cell>
          <cell r="E211">
            <v>2</v>
          </cell>
          <cell r="F211">
            <v>2</v>
          </cell>
          <cell r="G211">
            <v>2.0196064814814818</v>
          </cell>
          <cell r="H211">
            <v>2.051678240740741</v>
          </cell>
          <cell r="I211">
            <v>2.5756530825496338</v>
          </cell>
          <cell r="J211">
            <v>2.5756530825496338</v>
          </cell>
          <cell r="K211">
            <v>1</v>
          </cell>
        </row>
        <row r="212">
          <cell r="A212" t="str">
            <v>나의사랑 나의가족(재)</v>
          </cell>
          <cell r="B212" t="str">
            <v>KBS1</v>
          </cell>
          <cell r="C212" t="str">
            <v>1999/12/05</v>
          </cell>
          <cell r="D212" t="str">
            <v>1999/12/05</v>
          </cell>
          <cell r="E212">
            <v>7</v>
          </cell>
          <cell r="F212">
            <v>7</v>
          </cell>
          <cell r="G212">
            <v>0.63689814814814816</v>
          </cell>
          <cell r="H212">
            <v>0.66324074074074069</v>
          </cell>
          <cell r="I212">
            <v>2.5</v>
          </cell>
          <cell r="J212">
            <v>2.5152894211576844</v>
          </cell>
          <cell r="K212">
            <v>1</v>
          </cell>
        </row>
        <row r="213">
          <cell r="A213" t="str">
            <v>청춘드라마&lt;광끼&gt;</v>
          </cell>
          <cell r="B213" t="str">
            <v>KBS2</v>
          </cell>
          <cell r="C213" t="str">
            <v>1999/12/02</v>
          </cell>
          <cell r="D213" t="str">
            <v>1999/12/02</v>
          </cell>
          <cell r="E213">
            <v>4</v>
          </cell>
          <cell r="F213">
            <v>4</v>
          </cell>
          <cell r="G213">
            <v>0.79287037037037045</v>
          </cell>
          <cell r="H213">
            <v>0.82873842592592595</v>
          </cell>
          <cell r="I213">
            <v>2.5</v>
          </cell>
          <cell r="J213">
            <v>2.4869061876247507</v>
          </cell>
          <cell r="K213">
            <v>1</v>
          </cell>
        </row>
        <row r="214">
          <cell r="A214" t="str">
            <v>나잘난 박사</v>
          </cell>
          <cell r="B214" t="str">
            <v>SBS</v>
          </cell>
          <cell r="C214" t="str">
            <v>1999/11/29</v>
          </cell>
          <cell r="D214" t="str">
            <v>1999/12/03</v>
          </cell>
          <cell r="E214">
            <v>1</v>
          </cell>
          <cell r="F214">
            <v>5</v>
          </cell>
          <cell r="G214">
            <v>0.86210879629629633</v>
          </cell>
          <cell r="H214">
            <v>0.86476620370370372</v>
          </cell>
          <cell r="I214">
            <v>2.4817319098457888</v>
          </cell>
          <cell r="J214">
            <v>2.4817319098457888</v>
          </cell>
          <cell r="K214">
            <v>5</v>
          </cell>
        </row>
        <row r="215">
          <cell r="A215" t="str">
            <v>밀레니엄탐험리얼코리아</v>
          </cell>
          <cell r="B215" t="str">
            <v>SBS</v>
          </cell>
          <cell r="C215" t="str">
            <v>1999/11/29</v>
          </cell>
          <cell r="D215" t="str">
            <v>1999/12/03</v>
          </cell>
          <cell r="E215">
            <v>1</v>
          </cell>
          <cell r="F215">
            <v>5</v>
          </cell>
          <cell r="G215">
            <v>0.72751543209876546</v>
          </cell>
          <cell r="H215">
            <v>0.74334336419753089</v>
          </cell>
          <cell r="I215">
            <v>2.4020493712156497</v>
          </cell>
          <cell r="J215">
            <v>2.4020493712156497</v>
          </cell>
          <cell r="K215">
            <v>5</v>
          </cell>
        </row>
        <row r="216">
          <cell r="A216" t="str">
            <v>춤추는젤라비</v>
          </cell>
          <cell r="B216" t="str">
            <v>SBS</v>
          </cell>
          <cell r="C216" t="str">
            <v>1999/11/29</v>
          </cell>
          <cell r="D216" t="str">
            <v>1999/12/03</v>
          </cell>
          <cell r="E216">
            <v>1</v>
          </cell>
          <cell r="F216">
            <v>5</v>
          </cell>
          <cell r="G216">
            <v>0.66333333333333333</v>
          </cell>
          <cell r="H216">
            <v>0.68034259259259278</v>
          </cell>
          <cell r="I216">
            <v>2.4</v>
          </cell>
          <cell r="J216">
            <v>2.3967265469061876</v>
          </cell>
          <cell r="K216">
            <v>5</v>
          </cell>
        </row>
        <row r="217">
          <cell r="A217" t="str">
            <v>꼬꼬마 텔레토비(재)</v>
          </cell>
          <cell r="B217" t="str">
            <v>KBS2</v>
          </cell>
          <cell r="C217" t="str">
            <v>1999/11/29</v>
          </cell>
          <cell r="D217" t="str">
            <v>1999/12/03</v>
          </cell>
          <cell r="E217">
            <v>1</v>
          </cell>
          <cell r="F217">
            <v>5</v>
          </cell>
          <cell r="G217">
            <v>0.68535185185185188</v>
          </cell>
          <cell r="H217">
            <v>0.70332870370370382</v>
          </cell>
          <cell r="I217">
            <v>2.4</v>
          </cell>
          <cell r="J217">
            <v>2.4560878243512971</v>
          </cell>
          <cell r="K217">
            <v>5</v>
          </cell>
        </row>
        <row r="218">
          <cell r="A218" t="str">
            <v>퀴즈탐험 신비의 세계</v>
          </cell>
          <cell r="B218" t="str">
            <v>KBS1</v>
          </cell>
          <cell r="C218" t="str">
            <v>1999/12/04</v>
          </cell>
          <cell r="D218" t="str">
            <v>1999/12/04</v>
          </cell>
          <cell r="E218">
            <v>6</v>
          </cell>
          <cell r="F218">
            <v>6</v>
          </cell>
          <cell r="G218">
            <v>0.71542824074074074</v>
          </cell>
          <cell r="H218">
            <v>0.7496990740740741</v>
          </cell>
          <cell r="I218">
            <v>2.4</v>
          </cell>
          <cell r="J218">
            <v>2.3548902195608781</v>
          </cell>
          <cell r="K218">
            <v>1</v>
          </cell>
        </row>
        <row r="219">
          <cell r="A219" t="str">
            <v>생방송 아주 특별한 사랑</v>
          </cell>
          <cell r="B219" t="str">
            <v>SBS</v>
          </cell>
          <cell r="C219" t="str">
            <v>1999/12/05</v>
          </cell>
          <cell r="D219" t="str">
            <v>1999/12/05</v>
          </cell>
          <cell r="E219">
            <v>7</v>
          </cell>
          <cell r="F219">
            <v>7</v>
          </cell>
          <cell r="G219">
            <v>2.0099097222222224</v>
          </cell>
          <cell r="H219">
            <v>2.0497754629629634</v>
          </cell>
          <cell r="I219">
            <v>2.2999999999999998</v>
          </cell>
          <cell r="J219">
            <v>2.3295808383233534</v>
          </cell>
          <cell r="K219">
            <v>1</v>
          </cell>
        </row>
        <row r="220">
          <cell r="A220" t="str">
            <v>스타칼럼아름다운세상</v>
          </cell>
          <cell r="B220" t="str">
            <v>KBS2</v>
          </cell>
          <cell r="C220" t="str">
            <v>1999/11/29</v>
          </cell>
          <cell r="D220" t="str">
            <v>1999/12/03</v>
          </cell>
          <cell r="E220">
            <v>1</v>
          </cell>
          <cell r="F220">
            <v>5</v>
          </cell>
          <cell r="G220">
            <v>0.86735416666666665</v>
          </cell>
          <cell r="H220">
            <v>0.86941666666666662</v>
          </cell>
          <cell r="I220">
            <v>2.2999999999999998</v>
          </cell>
          <cell r="J220">
            <v>2.2543313373253495</v>
          </cell>
          <cell r="K220">
            <v>5</v>
          </cell>
        </row>
        <row r="221">
          <cell r="A221" t="str">
            <v>무엇이든 물어보세요</v>
          </cell>
          <cell r="B221" t="str">
            <v>KBS1</v>
          </cell>
          <cell r="C221" t="str">
            <v>1999/11/29</v>
          </cell>
          <cell r="D221" t="str">
            <v>1999/12/03</v>
          </cell>
          <cell r="E221">
            <v>1</v>
          </cell>
          <cell r="F221">
            <v>5</v>
          </cell>
          <cell r="G221">
            <v>0.41575231481481473</v>
          </cell>
          <cell r="H221">
            <v>0.44410185185185186</v>
          </cell>
          <cell r="I221">
            <v>2.2999999999999998</v>
          </cell>
          <cell r="J221">
            <v>2.2998802395209585</v>
          </cell>
          <cell r="K221">
            <v>5</v>
          </cell>
        </row>
        <row r="222">
          <cell r="A222" t="str">
            <v>생방송 좋은 아침입니다 1부</v>
          </cell>
          <cell r="B222" t="str">
            <v>KBS2</v>
          </cell>
          <cell r="C222" t="str">
            <v>1999/11/29</v>
          </cell>
          <cell r="D222" t="str">
            <v>1999/12/04</v>
          </cell>
          <cell r="E222">
            <v>1</v>
          </cell>
          <cell r="F222">
            <v>6</v>
          </cell>
          <cell r="G222">
            <v>0.29167824074074072</v>
          </cell>
          <cell r="H222">
            <v>0.3205343364197531</v>
          </cell>
          <cell r="I222">
            <v>2.2999999999999998</v>
          </cell>
          <cell r="J222">
            <v>2.3018363273453097</v>
          </cell>
          <cell r="K222">
            <v>6</v>
          </cell>
        </row>
        <row r="223">
          <cell r="A223" t="str">
            <v>TV내무반 신고합니다(재)</v>
          </cell>
          <cell r="B223" t="str">
            <v>KBS1</v>
          </cell>
          <cell r="C223" t="str">
            <v>1999/12/05</v>
          </cell>
          <cell r="D223" t="str">
            <v>1999/12/05</v>
          </cell>
          <cell r="E223">
            <v>7</v>
          </cell>
          <cell r="F223">
            <v>7</v>
          </cell>
          <cell r="G223">
            <v>0.66491898148148143</v>
          </cell>
          <cell r="H223">
            <v>0.69767361111111104</v>
          </cell>
          <cell r="I223">
            <v>2.2000000000000002</v>
          </cell>
          <cell r="J223">
            <v>2.1968862275449106</v>
          </cell>
          <cell r="K223">
            <v>1</v>
          </cell>
        </row>
        <row r="224">
          <cell r="A224" t="str">
            <v>날아라호빵맨</v>
          </cell>
          <cell r="B224" t="str">
            <v>MBC</v>
          </cell>
          <cell r="C224" t="str">
            <v>1999/11/29</v>
          </cell>
          <cell r="D224" t="str">
            <v>1999/12/01</v>
          </cell>
          <cell r="E224">
            <v>1</v>
          </cell>
          <cell r="F224">
            <v>3</v>
          </cell>
          <cell r="G224">
            <v>0.72045524691358021</v>
          </cell>
          <cell r="H224">
            <v>0.73832175925925936</v>
          </cell>
          <cell r="I224">
            <v>2.2000000000000002</v>
          </cell>
          <cell r="J224">
            <v>2.1798003992015964</v>
          </cell>
          <cell r="K224">
            <v>3</v>
          </cell>
        </row>
        <row r="225">
          <cell r="A225" t="str">
            <v>SBS나이트라인</v>
          </cell>
          <cell r="B225" t="str">
            <v>SBS</v>
          </cell>
          <cell r="C225" t="str">
            <v>1999/11/29</v>
          </cell>
          <cell r="D225" t="str">
            <v>1999/12/05</v>
          </cell>
          <cell r="E225">
            <v>1</v>
          </cell>
          <cell r="F225">
            <v>7</v>
          </cell>
          <cell r="G225">
            <v>2.0307953960905354</v>
          </cell>
          <cell r="H225">
            <v>2.040685442386831</v>
          </cell>
          <cell r="I225">
            <v>2.1</v>
          </cell>
          <cell r="J225">
            <v>2.0808383233532939</v>
          </cell>
          <cell r="K225">
            <v>7</v>
          </cell>
        </row>
        <row r="226">
          <cell r="A226" t="str">
            <v>MBC뉴스(1700)</v>
          </cell>
          <cell r="B226" t="str">
            <v>MBC</v>
          </cell>
          <cell r="C226" t="str">
            <v>1999/11/29</v>
          </cell>
          <cell r="D226" t="str">
            <v>1999/12/05</v>
          </cell>
          <cell r="E226">
            <v>1</v>
          </cell>
          <cell r="F226">
            <v>7</v>
          </cell>
          <cell r="G226">
            <v>0.70141203703703703</v>
          </cell>
          <cell r="H226">
            <v>0.70992108585858582</v>
          </cell>
          <cell r="I226">
            <v>2.0559281437125749</v>
          </cell>
          <cell r="J226">
            <v>2.0559281437125749</v>
          </cell>
          <cell r="K226">
            <v>7</v>
          </cell>
        </row>
        <row r="227">
          <cell r="A227" t="str">
            <v>특명 3인의천사</v>
          </cell>
          <cell r="B227" t="str">
            <v>KBS2</v>
          </cell>
          <cell r="C227" t="str">
            <v>1999/12/05</v>
          </cell>
          <cell r="D227" t="str">
            <v>1999/12/05</v>
          </cell>
          <cell r="E227">
            <v>7</v>
          </cell>
          <cell r="F227">
            <v>7</v>
          </cell>
          <cell r="G227">
            <v>0.45785879629629633</v>
          </cell>
          <cell r="H227">
            <v>0.49410879629629628</v>
          </cell>
          <cell r="I227">
            <v>2</v>
          </cell>
          <cell r="J227">
            <v>1.9380439121756488</v>
          </cell>
          <cell r="K227">
            <v>1</v>
          </cell>
        </row>
        <row r="228">
          <cell r="A228" t="str">
            <v>특선외화시리즈&lt;손자병법&gt;</v>
          </cell>
          <cell r="B228" t="str">
            <v>SBS</v>
          </cell>
          <cell r="C228" t="str">
            <v>1999/11/29</v>
          </cell>
          <cell r="D228" t="str">
            <v>1999/12/03</v>
          </cell>
          <cell r="E228">
            <v>1</v>
          </cell>
          <cell r="F228">
            <v>5</v>
          </cell>
          <cell r="G228">
            <v>0.47280613425925921</v>
          </cell>
          <cell r="H228">
            <v>0.50505324074074065</v>
          </cell>
          <cell r="I228">
            <v>1.9</v>
          </cell>
          <cell r="J228">
            <v>1.9427544910179639</v>
          </cell>
          <cell r="K228">
            <v>4</v>
          </cell>
        </row>
        <row r="229">
          <cell r="A229" t="str">
            <v>특선영화  &lt;칠수와만수&gt;</v>
          </cell>
          <cell r="B229" t="str">
            <v>SBS</v>
          </cell>
          <cell r="C229" t="str">
            <v>1999/12/02</v>
          </cell>
          <cell r="D229" t="str">
            <v>1999/12/03</v>
          </cell>
          <cell r="E229">
            <v>4</v>
          </cell>
          <cell r="F229">
            <v>5</v>
          </cell>
          <cell r="G229">
            <v>1.0573799189814819</v>
          </cell>
          <cell r="H229">
            <v>1.0975491898148151</v>
          </cell>
          <cell r="I229">
            <v>1.8660079051383398</v>
          </cell>
          <cell r="J229">
            <v>1.8660079051383398</v>
          </cell>
          <cell r="K229">
            <v>2</v>
          </cell>
        </row>
        <row r="230">
          <cell r="A230" t="str">
            <v>KBS2뉴스(1300)</v>
          </cell>
          <cell r="B230" t="str">
            <v>KBS2</v>
          </cell>
          <cell r="C230" t="str">
            <v>1999/12/04</v>
          </cell>
          <cell r="D230" t="str">
            <v>1999/12/04</v>
          </cell>
          <cell r="E230">
            <v>6</v>
          </cell>
          <cell r="F230">
            <v>6</v>
          </cell>
          <cell r="G230">
            <v>0.54442129629629632</v>
          </cell>
          <cell r="H230">
            <v>0.54719907407407409</v>
          </cell>
          <cell r="I230">
            <v>1.8</v>
          </cell>
          <cell r="J230">
            <v>1.7830738522954097</v>
          </cell>
          <cell r="K230">
            <v>1</v>
          </cell>
        </row>
        <row r="231">
          <cell r="A231" t="str">
            <v>특집방송  21세기를말한다</v>
          </cell>
          <cell r="B231" t="str">
            <v>MBC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0.94351851851851853</v>
          </cell>
          <cell r="H231">
            <v>0.98236111111111113</v>
          </cell>
          <cell r="I231">
            <v>1.8</v>
          </cell>
          <cell r="J231">
            <v>1.821516966067865</v>
          </cell>
          <cell r="K231">
            <v>1</v>
          </cell>
        </row>
        <row r="232">
          <cell r="A232" t="str">
            <v>전통체험 뿌리깊은나무</v>
          </cell>
          <cell r="B232" t="str">
            <v>KBS2</v>
          </cell>
          <cell r="C232" t="str">
            <v>1999/12/01</v>
          </cell>
          <cell r="D232" t="str">
            <v>1999/12/01</v>
          </cell>
          <cell r="E232">
            <v>3</v>
          </cell>
          <cell r="F232">
            <v>3</v>
          </cell>
          <cell r="G232">
            <v>2.0122337962962966</v>
          </cell>
          <cell r="H232">
            <v>2.0478009259259258</v>
          </cell>
          <cell r="I232">
            <v>1.7</v>
          </cell>
          <cell r="J232">
            <v>1.7037924151696606</v>
          </cell>
          <cell r="K232">
            <v>1</v>
          </cell>
        </row>
        <row r="233">
          <cell r="A233" t="str">
            <v>웰컴 투 코리아</v>
          </cell>
          <cell r="B233" t="str">
            <v>KBS1</v>
          </cell>
          <cell r="C233" t="str">
            <v>1999/11/29</v>
          </cell>
          <cell r="D233" t="str">
            <v>1999/12/02</v>
          </cell>
          <cell r="E233">
            <v>1</v>
          </cell>
          <cell r="F233">
            <v>4</v>
          </cell>
          <cell r="G233">
            <v>0.44563368055555552</v>
          </cell>
          <cell r="H233">
            <v>0.45130497685185184</v>
          </cell>
          <cell r="I233">
            <v>1.7</v>
          </cell>
          <cell r="J233">
            <v>1.6981237524950101</v>
          </cell>
          <cell r="K233">
            <v>4</v>
          </cell>
        </row>
        <row r="234">
          <cell r="A234" t="str">
            <v>KBS뉴스(1900)</v>
          </cell>
          <cell r="B234" t="str">
            <v>KBS1</v>
          </cell>
          <cell r="C234" t="str">
            <v>1999/12/05</v>
          </cell>
          <cell r="D234" t="str">
            <v>1999/12/05</v>
          </cell>
          <cell r="E234">
            <v>7</v>
          </cell>
          <cell r="F234">
            <v>7</v>
          </cell>
          <cell r="G234">
            <v>0.79166666666666663</v>
          </cell>
          <cell r="H234">
            <v>0.7982407407407407</v>
          </cell>
          <cell r="I234">
            <v>1.7</v>
          </cell>
          <cell r="J234">
            <v>1.6924950099800402</v>
          </cell>
          <cell r="K234">
            <v>1</v>
          </cell>
        </row>
        <row r="235">
          <cell r="A235" t="str">
            <v>KBS뉴스광장 1부</v>
          </cell>
          <cell r="B235" t="str">
            <v>KBS1</v>
          </cell>
          <cell r="C235" t="str">
            <v>1999/11/29</v>
          </cell>
          <cell r="D235" t="str">
            <v>1999/12/04</v>
          </cell>
          <cell r="E235">
            <v>1</v>
          </cell>
          <cell r="F235">
            <v>6</v>
          </cell>
          <cell r="G235">
            <v>0.25000385802469133</v>
          </cell>
          <cell r="H235">
            <v>0.29098186728395059</v>
          </cell>
          <cell r="I235">
            <v>1.7</v>
          </cell>
          <cell r="J235">
            <v>1.7151696606786426</v>
          </cell>
          <cell r="K235">
            <v>6</v>
          </cell>
        </row>
        <row r="236">
          <cell r="A236" t="str">
            <v>사랑의 가족</v>
          </cell>
          <cell r="B236" t="str">
            <v>KBS2</v>
          </cell>
          <cell r="C236" t="str">
            <v>1999/12/04</v>
          </cell>
          <cell r="D236" t="str">
            <v>1999/12/04</v>
          </cell>
          <cell r="E236">
            <v>6</v>
          </cell>
          <cell r="F236">
            <v>6</v>
          </cell>
          <cell r="G236">
            <v>0.51643518518518516</v>
          </cell>
          <cell r="H236">
            <v>0.54309027777777774</v>
          </cell>
          <cell r="I236">
            <v>1.7</v>
          </cell>
          <cell r="J236">
            <v>1.7429141716566867</v>
          </cell>
          <cell r="K236">
            <v>1</v>
          </cell>
        </row>
        <row r="237">
          <cell r="A237" t="str">
            <v>SBS골프  한.일여자프로골프대항전</v>
          </cell>
          <cell r="B237" t="str">
            <v>SBS</v>
          </cell>
          <cell r="C237" t="str">
            <v>1999/12/04</v>
          </cell>
          <cell r="D237" t="str">
            <v>1999/12/05</v>
          </cell>
          <cell r="E237">
            <v>6</v>
          </cell>
          <cell r="F237">
            <v>7</v>
          </cell>
          <cell r="G237">
            <v>1.4554137731481478</v>
          </cell>
          <cell r="H237">
            <v>1.5184649884259256</v>
          </cell>
          <cell r="I237">
            <v>1.62562874251497</v>
          </cell>
          <cell r="J237">
            <v>1.62562874251497</v>
          </cell>
          <cell r="K237">
            <v>2</v>
          </cell>
        </row>
        <row r="238">
          <cell r="A238" t="str">
            <v>청소년특별기획3부작  &lt;아이들이변했어요&gt;</v>
          </cell>
          <cell r="B238" t="str">
            <v>KBS1</v>
          </cell>
          <cell r="C238" t="str">
            <v>1999/12/05</v>
          </cell>
          <cell r="D238" t="str">
            <v>1999/12/05</v>
          </cell>
          <cell r="E238">
            <v>7</v>
          </cell>
          <cell r="F238">
            <v>7</v>
          </cell>
          <cell r="G238">
            <v>0.70630787037037035</v>
          </cell>
          <cell r="H238">
            <v>0.74695601851851856</v>
          </cell>
          <cell r="I238">
            <v>1.6</v>
          </cell>
          <cell r="J238">
            <v>1.6009580838323354</v>
          </cell>
          <cell r="K238">
            <v>1</v>
          </cell>
        </row>
        <row r="239">
          <cell r="A239" t="str">
            <v>열린음악회</v>
          </cell>
          <cell r="B239" t="str">
            <v>KBS1</v>
          </cell>
          <cell r="C239" t="str">
            <v>1999/12/05</v>
          </cell>
          <cell r="D239" t="str">
            <v>1999/12/05</v>
          </cell>
          <cell r="E239">
            <v>7</v>
          </cell>
          <cell r="F239">
            <v>7</v>
          </cell>
          <cell r="G239">
            <v>0.74824074074074076</v>
          </cell>
          <cell r="H239">
            <v>0.78973379629629636</v>
          </cell>
          <cell r="I239">
            <v>1.6</v>
          </cell>
          <cell r="J239">
            <v>1.6599201596806388</v>
          </cell>
          <cell r="K239">
            <v>1</v>
          </cell>
        </row>
        <row r="240">
          <cell r="A240" t="str">
            <v>TV명인전  배뱅이 명창 이은관</v>
          </cell>
          <cell r="B240" t="str">
            <v>KBS2</v>
          </cell>
          <cell r="C240" t="str">
            <v>1999/11/29</v>
          </cell>
          <cell r="D240" t="str">
            <v>1999/11/29</v>
          </cell>
          <cell r="E240">
            <v>1</v>
          </cell>
          <cell r="F240">
            <v>1</v>
          </cell>
          <cell r="G240">
            <v>2.0448148148148149</v>
          </cell>
          <cell r="H240">
            <v>2.0779166666666669</v>
          </cell>
          <cell r="I240">
            <v>1.6</v>
          </cell>
          <cell r="J240">
            <v>1.6037524950099802</v>
          </cell>
          <cell r="K240">
            <v>1</v>
          </cell>
        </row>
        <row r="241">
          <cell r="A241" t="str">
            <v>특집방송  2회연속특별기획메이드인코리아21c생존의조건</v>
          </cell>
          <cell r="B241" t="str">
            <v>KBS1</v>
          </cell>
          <cell r="C241" t="str">
            <v>1999/11/29</v>
          </cell>
          <cell r="D241" t="str">
            <v>1999/11/30</v>
          </cell>
          <cell r="E241">
            <v>1</v>
          </cell>
          <cell r="F241">
            <v>2</v>
          </cell>
          <cell r="G241">
            <v>0.98384837962962968</v>
          </cell>
          <cell r="H241">
            <v>2.0101446759259258</v>
          </cell>
          <cell r="I241">
            <v>1.6</v>
          </cell>
          <cell r="J241">
            <v>1.5848303393213572</v>
          </cell>
          <cell r="K241">
            <v>2</v>
          </cell>
        </row>
        <row r="242">
          <cell r="A242" t="str">
            <v>일요심야극장  황비홍이상년대</v>
          </cell>
          <cell r="B242" t="str">
            <v>MBC</v>
          </cell>
          <cell r="C242" t="str">
            <v>1999/11/29</v>
          </cell>
          <cell r="D242" t="str">
            <v>1999/11/29</v>
          </cell>
          <cell r="E242">
            <v>1</v>
          </cell>
          <cell r="F242">
            <v>1</v>
          </cell>
          <cell r="G242">
            <v>8.3333333333333329E-2</v>
          </cell>
          <cell r="H242">
            <v>8.4780092592592601E-2</v>
          </cell>
          <cell r="I242">
            <v>1.6</v>
          </cell>
          <cell r="J242">
            <v>1.5649500998003996</v>
          </cell>
          <cell r="K242">
            <v>1</v>
          </cell>
        </row>
        <row r="243">
          <cell r="A243" t="str">
            <v>KBS뉴스(1050)</v>
          </cell>
          <cell r="B243" t="str">
            <v>KBS1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0.45408564814814822</v>
          </cell>
          <cell r="H243">
            <v>0.4607916666666666</v>
          </cell>
          <cell r="I243">
            <v>1.5</v>
          </cell>
          <cell r="J243">
            <v>1.5229540918163673</v>
          </cell>
          <cell r="K243">
            <v>5</v>
          </cell>
        </row>
        <row r="244">
          <cell r="A244" t="str">
            <v>재미있는 동물의  세계</v>
          </cell>
          <cell r="B244" t="str">
            <v>KBS1</v>
          </cell>
          <cell r="C244" t="str">
            <v>1999/11/29</v>
          </cell>
          <cell r="D244" t="str">
            <v>1999/12/03</v>
          </cell>
          <cell r="E244">
            <v>1</v>
          </cell>
          <cell r="F244">
            <v>5</v>
          </cell>
          <cell r="G244">
            <v>0.72303240740740737</v>
          </cell>
          <cell r="H244">
            <v>0.73816550925925928</v>
          </cell>
          <cell r="I244">
            <v>1.5</v>
          </cell>
          <cell r="J244">
            <v>1.5016766467065867</v>
          </cell>
          <cell r="K244">
            <v>4</v>
          </cell>
        </row>
        <row r="245">
          <cell r="A245" t="str">
            <v>MBC가요콘서트</v>
          </cell>
          <cell r="B245" t="str">
            <v>MBC</v>
          </cell>
          <cell r="C245" t="str">
            <v>1999/12/03</v>
          </cell>
          <cell r="D245" t="str">
            <v>1999/12/03</v>
          </cell>
          <cell r="E245">
            <v>5</v>
          </cell>
          <cell r="F245">
            <v>5</v>
          </cell>
          <cell r="G245">
            <v>2.0353472222222222</v>
          </cell>
          <cell r="H245">
            <v>2.0705671296296293</v>
          </cell>
          <cell r="I245">
            <v>1.5</v>
          </cell>
          <cell r="J245">
            <v>1.527185628742515</v>
          </cell>
          <cell r="K245">
            <v>1</v>
          </cell>
        </row>
        <row r="246">
          <cell r="A246" t="str">
            <v>사랑의 리퀘스트</v>
          </cell>
          <cell r="B246" t="str">
            <v>KBS1</v>
          </cell>
          <cell r="C246" t="str">
            <v>1999/12/04</v>
          </cell>
          <cell r="D246" t="str">
            <v>1999/12/04</v>
          </cell>
          <cell r="E246">
            <v>6</v>
          </cell>
          <cell r="F246">
            <v>6</v>
          </cell>
          <cell r="G246">
            <v>0.75019675925925933</v>
          </cell>
          <cell r="H246">
            <v>0.79083333333333339</v>
          </cell>
          <cell r="I246">
            <v>1.5</v>
          </cell>
          <cell r="J246">
            <v>1.4854690618762474</v>
          </cell>
          <cell r="K246">
            <v>1</v>
          </cell>
        </row>
        <row r="247">
          <cell r="A247" t="str">
            <v>일요스페셜</v>
          </cell>
          <cell r="B247" t="str">
            <v>KBS1</v>
          </cell>
          <cell r="C247" t="str">
            <v>1999/12/05</v>
          </cell>
          <cell r="D247" t="str">
            <v>1999/12/05</v>
          </cell>
          <cell r="E247">
            <v>7</v>
          </cell>
          <cell r="F247">
            <v>7</v>
          </cell>
          <cell r="G247">
            <v>0.83472222222222225</v>
          </cell>
          <cell r="H247">
            <v>0.87390046296296298</v>
          </cell>
          <cell r="I247">
            <v>1.5</v>
          </cell>
          <cell r="J247">
            <v>1.4955688622754491</v>
          </cell>
          <cell r="K247">
            <v>1</v>
          </cell>
        </row>
        <row r="248">
          <cell r="A248" t="str">
            <v>20세기 한국 톱10</v>
          </cell>
          <cell r="B248" t="str">
            <v>KBS1</v>
          </cell>
          <cell r="C248" t="str">
            <v>1999/11/29</v>
          </cell>
          <cell r="D248" t="str">
            <v>1999/11/29</v>
          </cell>
          <cell r="E248">
            <v>1</v>
          </cell>
          <cell r="F248">
            <v>1</v>
          </cell>
          <cell r="G248">
            <v>2.0114699074074074</v>
          </cell>
          <cell r="H248">
            <v>2.0525810185185183</v>
          </cell>
          <cell r="I248">
            <v>1.5</v>
          </cell>
          <cell r="J248">
            <v>1.5044311377245509</v>
          </cell>
          <cell r="K248">
            <v>1</v>
          </cell>
        </row>
        <row r="249">
          <cell r="A249" t="str">
            <v>특집방송  IMF2년시련과극복</v>
          </cell>
          <cell r="B249" t="str">
            <v>SBS</v>
          </cell>
          <cell r="C249" t="str">
            <v>1999/11/30</v>
          </cell>
          <cell r="D249" t="str">
            <v>1999/11/30</v>
          </cell>
          <cell r="E249">
            <v>2</v>
          </cell>
          <cell r="F249">
            <v>2</v>
          </cell>
          <cell r="G249">
            <v>0.9659375</v>
          </cell>
          <cell r="H249">
            <v>2.0098148148148152</v>
          </cell>
          <cell r="I249">
            <v>1.4690391459074734</v>
          </cell>
          <cell r="J249">
            <v>1.4690391459074734</v>
          </cell>
          <cell r="K249">
            <v>1</v>
          </cell>
        </row>
        <row r="250">
          <cell r="A250" t="str">
            <v>MBC뉴스(0700)</v>
          </cell>
          <cell r="B250" t="str">
            <v>MBC</v>
          </cell>
          <cell r="C250" t="str">
            <v>1999/12/05</v>
          </cell>
          <cell r="D250" t="str">
            <v>1999/12/05</v>
          </cell>
          <cell r="E250">
            <v>7</v>
          </cell>
          <cell r="F250">
            <v>7</v>
          </cell>
          <cell r="G250">
            <v>0.29119212962962965</v>
          </cell>
          <cell r="H250">
            <v>0.30435185185185182</v>
          </cell>
          <cell r="I250">
            <v>1.4</v>
          </cell>
          <cell r="J250">
            <v>1.3757684630738525</v>
          </cell>
          <cell r="K250">
            <v>1</v>
          </cell>
        </row>
        <row r="251">
          <cell r="A251" t="str">
            <v>출발 모닝와이드 2부</v>
          </cell>
          <cell r="B251" t="str">
            <v>SBS</v>
          </cell>
          <cell r="C251" t="str">
            <v>1999/11/29</v>
          </cell>
          <cell r="D251" t="str">
            <v>1999/12/05</v>
          </cell>
          <cell r="E251">
            <v>1</v>
          </cell>
          <cell r="F251">
            <v>7</v>
          </cell>
          <cell r="G251">
            <v>0.27918882275132262</v>
          </cell>
          <cell r="H251">
            <v>0.31268551587301585</v>
          </cell>
          <cell r="I251">
            <v>1.4</v>
          </cell>
          <cell r="J251">
            <v>1.4304990019960082</v>
          </cell>
          <cell r="K251">
            <v>7</v>
          </cell>
        </row>
        <row r="252">
          <cell r="A252" t="str">
            <v>특집방송  창사특집생방송새천년D-30 4부</v>
          </cell>
          <cell r="B252" t="str">
            <v>MBC</v>
          </cell>
          <cell r="C252" t="str">
            <v>1999/12/02</v>
          </cell>
          <cell r="D252" t="str">
            <v>1999/12/02</v>
          </cell>
          <cell r="E252">
            <v>4</v>
          </cell>
          <cell r="F252">
            <v>4</v>
          </cell>
          <cell r="G252">
            <v>0.58542824074074074</v>
          </cell>
          <cell r="H252">
            <v>0.62200231481481483</v>
          </cell>
          <cell r="I252">
            <v>1.4</v>
          </cell>
          <cell r="J252">
            <v>1.3448303393213572</v>
          </cell>
          <cell r="K252">
            <v>1</v>
          </cell>
        </row>
        <row r="253">
          <cell r="A253" t="str">
            <v>현장경제</v>
          </cell>
          <cell r="B253" t="str">
            <v>KBS1</v>
          </cell>
          <cell r="C253" t="str">
            <v>1999/12/01</v>
          </cell>
          <cell r="D253" t="str">
            <v>1999/12/01</v>
          </cell>
          <cell r="E253">
            <v>3</v>
          </cell>
          <cell r="F253">
            <v>3</v>
          </cell>
          <cell r="G253">
            <v>0.99033564814814812</v>
          </cell>
          <cell r="H253">
            <v>0.99991898148148151</v>
          </cell>
          <cell r="I253">
            <v>1.4</v>
          </cell>
          <cell r="J253">
            <v>1.4194810379241518</v>
          </cell>
          <cell r="K253">
            <v>1</v>
          </cell>
        </row>
        <row r="254">
          <cell r="A254" t="str">
            <v>세상은 넓다</v>
          </cell>
          <cell r="B254" t="str">
            <v>KBS1</v>
          </cell>
          <cell r="C254" t="str">
            <v>1999/11/29</v>
          </cell>
          <cell r="D254" t="str">
            <v>1999/12/03</v>
          </cell>
          <cell r="E254">
            <v>1</v>
          </cell>
          <cell r="F254">
            <v>5</v>
          </cell>
          <cell r="G254">
            <v>0.73935185185185182</v>
          </cell>
          <cell r="H254">
            <v>0.74982638888888897</v>
          </cell>
          <cell r="I254">
            <v>1.4</v>
          </cell>
          <cell r="J254">
            <v>1.3671856287425148</v>
          </cell>
          <cell r="K254">
            <v>5</v>
          </cell>
        </row>
        <row r="255">
          <cell r="A255" t="str">
            <v>내셔널 지오그래픽</v>
          </cell>
          <cell r="B255" t="str">
            <v>KBS1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0.29688657407407409</v>
          </cell>
          <cell r="H255">
            <v>0.33347222222222223</v>
          </cell>
          <cell r="I255">
            <v>1.4</v>
          </cell>
          <cell r="J255">
            <v>1.4257085828343314</v>
          </cell>
          <cell r="K255">
            <v>1</v>
          </cell>
        </row>
        <row r="256">
          <cell r="A256" t="str">
            <v>특집방송  &lt;어려운이웃에사랑의손길을2부&gt;</v>
          </cell>
          <cell r="B256" t="str">
            <v>KBS1</v>
          </cell>
          <cell r="C256" t="str">
            <v>1999/12/04</v>
          </cell>
          <cell r="D256" t="str">
            <v>1999/12/04</v>
          </cell>
          <cell r="E256">
            <v>6</v>
          </cell>
          <cell r="F256">
            <v>6</v>
          </cell>
          <cell r="G256">
            <v>0.50746527777777783</v>
          </cell>
          <cell r="H256">
            <v>0.58968750000000003</v>
          </cell>
          <cell r="I256">
            <v>1.4</v>
          </cell>
          <cell r="J256">
            <v>1.4291816367265469</v>
          </cell>
          <cell r="K256">
            <v>1</v>
          </cell>
        </row>
        <row r="257">
          <cell r="A257" t="str">
            <v>수요예술무대</v>
          </cell>
          <cell r="B257" t="str">
            <v>MBC</v>
          </cell>
          <cell r="C257" t="str">
            <v>1999/12/01</v>
          </cell>
          <cell r="D257" t="str">
            <v>1999/12/01</v>
          </cell>
          <cell r="E257">
            <v>3</v>
          </cell>
          <cell r="F257">
            <v>3</v>
          </cell>
          <cell r="G257">
            <v>2.0263194444444448</v>
          </cell>
          <cell r="H257">
            <v>2.0730902777777778</v>
          </cell>
          <cell r="I257">
            <v>1.4</v>
          </cell>
          <cell r="J257">
            <v>1.3982035928143715</v>
          </cell>
          <cell r="K257">
            <v>1</v>
          </cell>
        </row>
        <row r="258">
          <cell r="A258" t="str">
            <v>KBS뉴스(1200)</v>
          </cell>
          <cell r="B258" t="str">
            <v>KBS1</v>
          </cell>
          <cell r="C258" t="str">
            <v>1999/12/04</v>
          </cell>
          <cell r="D258" t="str">
            <v>1999/12/05</v>
          </cell>
          <cell r="E258">
            <v>6</v>
          </cell>
          <cell r="F258">
            <v>7</v>
          </cell>
          <cell r="G258">
            <v>0.50012731481481487</v>
          </cell>
          <cell r="H258">
            <v>0.50665509259259256</v>
          </cell>
          <cell r="I258">
            <v>1.4</v>
          </cell>
          <cell r="J258">
            <v>1.379121756487026</v>
          </cell>
          <cell r="K258">
            <v>2</v>
          </cell>
        </row>
        <row r="259">
          <cell r="A259" t="str">
            <v>스포츠와이드</v>
          </cell>
          <cell r="B259" t="str">
            <v>SBS</v>
          </cell>
          <cell r="C259" t="str">
            <v>1999/11/29</v>
          </cell>
          <cell r="D259" t="str">
            <v>1999/12/05</v>
          </cell>
          <cell r="E259">
            <v>1</v>
          </cell>
          <cell r="F259">
            <v>7</v>
          </cell>
          <cell r="G259">
            <v>1.8158843315972224</v>
          </cell>
          <cell r="H259">
            <v>1.8335883246527784</v>
          </cell>
          <cell r="I259">
            <v>1.3630738522954096</v>
          </cell>
          <cell r="J259">
            <v>1.3630738522954096</v>
          </cell>
          <cell r="K259">
            <v>7</v>
          </cell>
        </row>
        <row r="260">
          <cell r="A260" t="str">
            <v>뉴스추적</v>
          </cell>
          <cell r="B260" t="str">
            <v>SBS</v>
          </cell>
          <cell r="C260" t="str">
            <v>1999/12/05</v>
          </cell>
          <cell r="D260" t="str">
            <v>1999/12/05</v>
          </cell>
          <cell r="E260">
            <v>7</v>
          </cell>
          <cell r="F260">
            <v>7</v>
          </cell>
          <cell r="G260">
            <v>0.33634259259259264</v>
          </cell>
          <cell r="H260">
            <v>0.37086805555555552</v>
          </cell>
          <cell r="I260">
            <v>1.3402298850574712</v>
          </cell>
          <cell r="J260">
            <v>1.3402298850574712</v>
          </cell>
          <cell r="K260">
            <v>1</v>
          </cell>
        </row>
        <row r="261">
          <cell r="A261" t="str">
            <v>특집방송  창사특집생방송새천년D-30 1부</v>
          </cell>
          <cell r="B261" t="str">
            <v>MBC</v>
          </cell>
          <cell r="C261" t="str">
            <v>1999/12/02</v>
          </cell>
          <cell r="D261" t="str">
            <v>1999/12/02</v>
          </cell>
          <cell r="E261">
            <v>4</v>
          </cell>
          <cell r="F261">
            <v>4</v>
          </cell>
          <cell r="G261">
            <v>0.46194444444444444</v>
          </cell>
          <cell r="H261">
            <v>0.50656250000000003</v>
          </cell>
          <cell r="I261">
            <v>1.3</v>
          </cell>
          <cell r="J261">
            <v>1.2886626746506988</v>
          </cell>
          <cell r="K261">
            <v>1</v>
          </cell>
        </row>
        <row r="262">
          <cell r="A262" t="str">
            <v>푸른세상만들기</v>
          </cell>
          <cell r="B262" t="str">
            <v>MBC</v>
          </cell>
          <cell r="C262" t="str">
            <v>1999/12/05</v>
          </cell>
          <cell r="D262" t="str">
            <v>1999/12/05</v>
          </cell>
          <cell r="E262">
            <v>7</v>
          </cell>
          <cell r="F262">
            <v>7</v>
          </cell>
          <cell r="G262">
            <v>0.30571759259259262</v>
          </cell>
          <cell r="H262">
            <v>0.32991126543209881</v>
          </cell>
          <cell r="I262">
            <v>1.2931237721021609</v>
          </cell>
          <cell r="J262">
            <v>1.2931237721021609</v>
          </cell>
          <cell r="K262">
            <v>1</v>
          </cell>
        </row>
        <row r="263">
          <cell r="A263" t="str">
            <v>열려라동요세상</v>
          </cell>
          <cell r="B263" t="str">
            <v>KBS1</v>
          </cell>
          <cell r="C263" t="str">
            <v>1999/12/05</v>
          </cell>
          <cell r="D263" t="str">
            <v>1999/12/05</v>
          </cell>
          <cell r="E263">
            <v>7</v>
          </cell>
          <cell r="F263">
            <v>7</v>
          </cell>
          <cell r="G263">
            <v>0.42539351851851853</v>
          </cell>
          <cell r="H263">
            <v>0.46574074074074073</v>
          </cell>
          <cell r="I263">
            <v>1.2507710557532623</v>
          </cell>
          <cell r="J263">
            <v>1.2507710557532623</v>
          </cell>
          <cell r="K263">
            <v>1</v>
          </cell>
        </row>
        <row r="264">
          <cell r="A264" t="str">
            <v>시청자 의견을 듣습니다</v>
          </cell>
          <cell r="B264" t="str">
            <v>KBS1</v>
          </cell>
          <cell r="C264" t="str">
            <v>1999/12/05</v>
          </cell>
          <cell r="D264" t="str">
            <v>1999/12/05</v>
          </cell>
          <cell r="E264">
            <v>7</v>
          </cell>
          <cell r="F264">
            <v>7</v>
          </cell>
          <cell r="G264">
            <v>0.46688657407407402</v>
          </cell>
          <cell r="H264">
            <v>0.49890046296296298</v>
          </cell>
          <cell r="I264">
            <v>1.2</v>
          </cell>
          <cell r="J264">
            <v>1.1639920159680639</v>
          </cell>
          <cell r="K264">
            <v>1</v>
          </cell>
        </row>
        <row r="265">
          <cell r="A265" t="str">
            <v>MBC스포츠</v>
          </cell>
          <cell r="B265" t="str">
            <v>MBC</v>
          </cell>
          <cell r="C265" t="str">
            <v>1999/11/29</v>
          </cell>
          <cell r="D265" t="str">
            <v>1999/11/29</v>
          </cell>
          <cell r="E265">
            <v>1</v>
          </cell>
          <cell r="F265">
            <v>1</v>
          </cell>
          <cell r="G265">
            <v>2.0194675925925925</v>
          </cell>
          <cell r="H265">
            <v>2.0535416666666668</v>
          </cell>
          <cell r="I265">
            <v>1.2</v>
          </cell>
          <cell r="J265">
            <v>1.1437125748502992</v>
          </cell>
          <cell r="K265">
            <v>1</v>
          </cell>
        </row>
        <row r="266">
          <cell r="A266" t="str">
            <v>KBS2 스포츠  프로농구&lt;SK:골드뱅크&gt;</v>
          </cell>
          <cell r="B266" t="str">
            <v>KBS2</v>
          </cell>
          <cell r="C266" t="str">
            <v>1999/12/04</v>
          </cell>
          <cell r="D266" t="str">
            <v>1999/12/04</v>
          </cell>
          <cell r="E266">
            <v>6</v>
          </cell>
          <cell r="F266">
            <v>6</v>
          </cell>
          <cell r="G266">
            <v>0.62452546296296296</v>
          </cell>
          <cell r="H266">
            <v>0.69572916666666673</v>
          </cell>
          <cell r="I266">
            <v>1.1000000000000001</v>
          </cell>
          <cell r="J266">
            <v>1.0984431137724553</v>
          </cell>
          <cell r="K266">
            <v>1</v>
          </cell>
        </row>
        <row r="267">
          <cell r="A267" t="str">
            <v>앙코르대하다큐20세기한국사</v>
          </cell>
          <cell r="B267" t="str">
            <v>KBS1</v>
          </cell>
          <cell r="C267" t="str">
            <v>1999/11/29</v>
          </cell>
          <cell r="D267" t="str">
            <v>1999/12/02</v>
          </cell>
          <cell r="E267">
            <v>1</v>
          </cell>
          <cell r="F267">
            <v>4</v>
          </cell>
          <cell r="G267">
            <v>0.46015914351851844</v>
          </cell>
          <cell r="H267">
            <v>0.50008101851851849</v>
          </cell>
          <cell r="I267">
            <v>1.1000000000000001</v>
          </cell>
          <cell r="J267">
            <v>1.1134530938123752</v>
          </cell>
          <cell r="K267">
            <v>4</v>
          </cell>
        </row>
        <row r="268">
          <cell r="A268" t="str">
            <v>창작만화특선</v>
          </cell>
          <cell r="B268" t="str">
            <v>MBC</v>
          </cell>
          <cell r="C268" t="str">
            <v>1999/12/03</v>
          </cell>
          <cell r="D268" t="str">
            <v>1999/12/03</v>
          </cell>
          <cell r="E268">
            <v>5</v>
          </cell>
          <cell r="F268">
            <v>5</v>
          </cell>
          <cell r="G268">
            <v>0.66526620370370371</v>
          </cell>
          <cell r="H268">
            <v>0.70241898148148152</v>
          </cell>
          <cell r="I268">
            <v>1.1000000000000001</v>
          </cell>
          <cell r="J268">
            <v>1.1199201596806387</v>
          </cell>
          <cell r="K268">
            <v>1</v>
          </cell>
        </row>
        <row r="269">
          <cell r="A269" t="str">
            <v>KBS마감뉴스</v>
          </cell>
          <cell r="B269" t="str">
            <v>KBS1</v>
          </cell>
          <cell r="C269" t="str">
            <v>1999/11/29</v>
          </cell>
          <cell r="D269" t="str">
            <v>1999/12/03</v>
          </cell>
          <cell r="E269">
            <v>1</v>
          </cell>
          <cell r="F269">
            <v>5</v>
          </cell>
          <cell r="G269">
            <v>2.0431412037037036</v>
          </cell>
          <cell r="H269">
            <v>2.0518333333333332</v>
          </cell>
          <cell r="I269">
            <v>1.1000000000000001</v>
          </cell>
          <cell r="J269">
            <v>1.0878243512974053</v>
          </cell>
          <cell r="K269">
            <v>5</v>
          </cell>
        </row>
        <row r="270">
          <cell r="A270" t="str">
            <v>취재파일4321</v>
          </cell>
          <cell r="B270" t="str">
            <v>KBS1</v>
          </cell>
          <cell r="C270" t="str">
            <v>1999/12/03</v>
          </cell>
          <cell r="D270" t="str">
            <v>1999/12/03</v>
          </cell>
          <cell r="E270">
            <v>5</v>
          </cell>
          <cell r="F270">
            <v>5</v>
          </cell>
          <cell r="G270">
            <v>0.91829861111111111</v>
          </cell>
          <cell r="H270">
            <v>0.94387731481481474</v>
          </cell>
          <cell r="I270">
            <v>1.1000000000000001</v>
          </cell>
          <cell r="J270">
            <v>1.1234730538922155</v>
          </cell>
          <cell r="K270">
            <v>1</v>
          </cell>
        </row>
        <row r="271">
          <cell r="A271" t="str">
            <v>특집방송  창사특집생방송새천년D-30 5부</v>
          </cell>
          <cell r="B271" t="str">
            <v>MBC</v>
          </cell>
          <cell r="C271" t="str">
            <v>1999/12/02</v>
          </cell>
          <cell r="D271" t="str">
            <v>1999/12/02</v>
          </cell>
          <cell r="E271">
            <v>4</v>
          </cell>
          <cell r="F271">
            <v>4</v>
          </cell>
          <cell r="G271">
            <v>0.62364583333333334</v>
          </cell>
          <cell r="H271">
            <v>0.66583333333333339</v>
          </cell>
          <cell r="I271">
            <v>1.1000000000000001</v>
          </cell>
          <cell r="J271">
            <v>1.1398003992015968</v>
          </cell>
          <cell r="K271">
            <v>1</v>
          </cell>
        </row>
        <row r="272">
          <cell r="A272" t="str">
            <v>특집방송  세계장애인의날특별앙코르(재)</v>
          </cell>
          <cell r="B272" t="str">
            <v>KBS1</v>
          </cell>
          <cell r="C272" t="str">
            <v>1999/12/03</v>
          </cell>
          <cell r="D272" t="str">
            <v>1999/12/03</v>
          </cell>
          <cell r="E272">
            <v>5</v>
          </cell>
          <cell r="F272">
            <v>5</v>
          </cell>
          <cell r="G272">
            <v>0.64098379629629632</v>
          </cell>
          <cell r="H272">
            <v>0.70594907407407403</v>
          </cell>
          <cell r="I272">
            <v>1.1000000000000001</v>
          </cell>
          <cell r="J272">
            <v>1.149261477045908</v>
          </cell>
          <cell r="K272">
            <v>1</v>
          </cell>
        </row>
        <row r="273">
          <cell r="A273" t="str">
            <v>MBC아침뉴스2000 1부</v>
          </cell>
          <cell r="B273" t="str">
            <v>MBC</v>
          </cell>
          <cell r="C273" t="str">
            <v>1999/11/29</v>
          </cell>
          <cell r="D273" t="str">
            <v>1999/12/04</v>
          </cell>
          <cell r="E273">
            <v>1</v>
          </cell>
          <cell r="F273">
            <v>6</v>
          </cell>
          <cell r="G273">
            <v>0.24970871913580248</v>
          </cell>
          <cell r="H273">
            <v>0.26924768518518521</v>
          </cell>
          <cell r="I273">
            <v>1.1000000000000001</v>
          </cell>
          <cell r="J273">
            <v>1.1338123752495008</v>
          </cell>
          <cell r="K273">
            <v>6</v>
          </cell>
        </row>
        <row r="274">
          <cell r="A274" t="str">
            <v>MBC자연다큐멘터리</v>
          </cell>
          <cell r="B274" t="str">
            <v>MBC</v>
          </cell>
          <cell r="C274" t="str">
            <v>1999/11/29</v>
          </cell>
          <cell r="D274" t="str">
            <v>1999/12/02</v>
          </cell>
          <cell r="E274">
            <v>1</v>
          </cell>
          <cell r="F274">
            <v>4</v>
          </cell>
          <cell r="G274">
            <v>0.6665219907407407</v>
          </cell>
          <cell r="H274">
            <v>0.70211805555555562</v>
          </cell>
          <cell r="I274">
            <v>1.1000000000000001</v>
          </cell>
          <cell r="J274">
            <v>1.1171656686626747</v>
          </cell>
          <cell r="K274">
            <v>4</v>
          </cell>
        </row>
        <row r="275">
          <cell r="A275" t="str">
            <v>특집방송  녹화중계김대중대통령연설</v>
          </cell>
          <cell r="B275" t="str">
            <v>SBS</v>
          </cell>
          <cell r="C275" t="str">
            <v>1999/11/29</v>
          </cell>
          <cell r="D275" t="str">
            <v>1999/11/29</v>
          </cell>
          <cell r="E275">
            <v>1</v>
          </cell>
          <cell r="F275">
            <v>1</v>
          </cell>
          <cell r="G275">
            <v>2.027946759259259</v>
          </cell>
          <cell r="H275">
            <v>2.044914351851852</v>
          </cell>
          <cell r="I275">
            <v>1.1000000000000001</v>
          </cell>
          <cell r="J275">
            <v>1.1421157684630741</v>
          </cell>
          <cell r="K275">
            <v>1</v>
          </cell>
        </row>
        <row r="276">
          <cell r="A276" t="str">
            <v>특집방송  IMF2년 국제포럼 개회식</v>
          </cell>
          <cell r="B276" t="str">
            <v>KBS1</v>
          </cell>
          <cell r="C276" t="str">
            <v>1999/12/03</v>
          </cell>
          <cell r="D276" t="str">
            <v>1999/12/03</v>
          </cell>
          <cell r="E276">
            <v>5</v>
          </cell>
          <cell r="F276">
            <v>5</v>
          </cell>
          <cell r="G276">
            <v>0.44410879629629635</v>
          </cell>
          <cell r="H276">
            <v>0.45983796296296298</v>
          </cell>
          <cell r="I276">
            <v>1.1000000000000001</v>
          </cell>
          <cell r="J276">
            <v>1.045548902195609</v>
          </cell>
          <cell r="K276">
            <v>1</v>
          </cell>
        </row>
        <row r="277">
          <cell r="A277" t="str">
            <v>KBS뉴스5</v>
          </cell>
          <cell r="B277" t="str">
            <v>KBS1</v>
          </cell>
          <cell r="C277" t="str">
            <v>1999/11/29</v>
          </cell>
          <cell r="D277" t="str">
            <v>1999/12/05</v>
          </cell>
          <cell r="E277">
            <v>1</v>
          </cell>
          <cell r="F277">
            <v>7</v>
          </cell>
          <cell r="G277">
            <v>0.70526455026455026</v>
          </cell>
          <cell r="H277">
            <v>0.72012896825396822</v>
          </cell>
          <cell r="I277">
            <v>1</v>
          </cell>
          <cell r="J277">
            <v>1.0017165668662678</v>
          </cell>
          <cell r="K277">
            <v>7</v>
          </cell>
        </row>
        <row r="278">
          <cell r="A278" t="str">
            <v>SBS스포츠  유럽남미축구최강전</v>
          </cell>
          <cell r="B278" t="str">
            <v>SBS</v>
          </cell>
          <cell r="C278" t="str">
            <v>1999/12/01</v>
          </cell>
          <cell r="D278" t="str">
            <v>1999/12/01</v>
          </cell>
          <cell r="E278">
            <v>3</v>
          </cell>
          <cell r="F278">
            <v>3</v>
          </cell>
          <cell r="G278">
            <v>0.46664351851851843</v>
          </cell>
          <cell r="H278">
            <v>0.54862037037037037</v>
          </cell>
          <cell r="I278">
            <v>1</v>
          </cell>
          <cell r="J278">
            <v>1.0168463073852294</v>
          </cell>
          <cell r="K278">
            <v>1</v>
          </cell>
        </row>
        <row r="279">
          <cell r="A279" t="str">
            <v>꼬마형사가제트</v>
          </cell>
          <cell r="B279" t="str">
            <v>MBC</v>
          </cell>
          <cell r="C279" t="str">
            <v>1999/12/02</v>
          </cell>
          <cell r="D279" t="str">
            <v>1999/12/03</v>
          </cell>
          <cell r="E279">
            <v>4</v>
          </cell>
          <cell r="F279">
            <v>5</v>
          </cell>
          <cell r="G279">
            <v>0.71342592592592591</v>
          </cell>
          <cell r="H279">
            <v>0.7299768518518519</v>
          </cell>
          <cell r="I279">
            <v>1</v>
          </cell>
          <cell r="J279">
            <v>1.0270259481037924</v>
          </cell>
          <cell r="K279">
            <v>2</v>
          </cell>
        </row>
        <row r="280">
          <cell r="A280" t="str">
            <v>길종섭의 쟁점토론</v>
          </cell>
          <cell r="B280" t="str">
            <v>KBS1</v>
          </cell>
          <cell r="C280" t="str">
            <v>1999/12/02</v>
          </cell>
          <cell r="D280" t="str">
            <v>1999/12/02</v>
          </cell>
          <cell r="E280">
            <v>4</v>
          </cell>
          <cell r="F280">
            <v>4</v>
          </cell>
          <cell r="G280">
            <v>0.91769675925925931</v>
          </cell>
          <cell r="H280">
            <v>0.95821759259259265</v>
          </cell>
          <cell r="I280">
            <v>1</v>
          </cell>
          <cell r="J280">
            <v>1.0554091816367264</v>
          </cell>
          <cell r="K280">
            <v>1</v>
          </cell>
        </row>
        <row r="281">
          <cell r="A281" t="str">
            <v>특집방송  창사특집생방송새천년D-30 2부</v>
          </cell>
          <cell r="B281" t="str">
            <v>MBC</v>
          </cell>
          <cell r="C281" t="str">
            <v>1999/12/02</v>
          </cell>
          <cell r="D281" t="str">
            <v>1999/12/02</v>
          </cell>
          <cell r="E281">
            <v>4</v>
          </cell>
          <cell r="F281">
            <v>4</v>
          </cell>
          <cell r="G281">
            <v>0.50787037037037031</v>
          </cell>
          <cell r="H281">
            <v>0.54621527777777779</v>
          </cell>
          <cell r="I281">
            <v>1</v>
          </cell>
          <cell r="J281">
            <v>1.0683832335329342</v>
          </cell>
          <cell r="K281">
            <v>1</v>
          </cell>
        </row>
        <row r="282">
          <cell r="A282" t="str">
            <v>네트워크우수작시리즈</v>
          </cell>
          <cell r="B282" t="str">
            <v>MBC</v>
          </cell>
          <cell r="C282" t="str">
            <v>1999/11/29</v>
          </cell>
          <cell r="D282" t="str">
            <v>1999/12/03</v>
          </cell>
          <cell r="E282">
            <v>1</v>
          </cell>
          <cell r="F282">
            <v>5</v>
          </cell>
          <cell r="G282">
            <v>0.46256076388888889</v>
          </cell>
          <cell r="H282">
            <v>0.49568865740740736</v>
          </cell>
          <cell r="I282">
            <v>1</v>
          </cell>
          <cell r="J282">
            <v>0.98542914171656704</v>
          </cell>
          <cell r="K282">
            <v>4</v>
          </cell>
        </row>
        <row r="283">
          <cell r="A283" t="str">
            <v>남북의 창</v>
          </cell>
          <cell r="B283" t="str">
            <v>KBS1</v>
          </cell>
          <cell r="C283" t="str">
            <v>1999/12/03</v>
          </cell>
          <cell r="D283" t="str">
            <v>1999/12/03</v>
          </cell>
          <cell r="E283">
            <v>5</v>
          </cell>
          <cell r="F283">
            <v>5</v>
          </cell>
          <cell r="G283">
            <v>0.94450231481481473</v>
          </cell>
          <cell r="H283">
            <v>0.9575231481481481</v>
          </cell>
          <cell r="I283">
            <v>1</v>
          </cell>
          <cell r="J283">
            <v>1.0415968063872256</v>
          </cell>
          <cell r="K283">
            <v>1</v>
          </cell>
        </row>
        <row r="284">
          <cell r="A284" t="str">
            <v>특집방송  IMF2년특별기획&lt;세계경제를움직이는국제신용평가의두얼굴&gt;</v>
          </cell>
          <cell r="B284" t="str">
            <v>KBS1</v>
          </cell>
          <cell r="C284" t="str">
            <v>1999/11/30</v>
          </cell>
          <cell r="D284" t="str">
            <v>1999/11/30</v>
          </cell>
          <cell r="E284">
            <v>2</v>
          </cell>
          <cell r="F284">
            <v>2</v>
          </cell>
          <cell r="G284">
            <v>2.011412037037037</v>
          </cell>
          <cell r="H284">
            <v>2.042395833333333</v>
          </cell>
          <cell r="I284">
            <v>1</v>
          </cell>
          <cell r="J284">
            <v>1.0318962075848304</v>
          </cell>
          <cell r="K284">
            <v>1</v>
          </cell>
        </row>
        <row r="285">
          <cell r="A285" t="str">
            <v>TV문화기행</v>
          </cell>
          <cell r="B285" t="str">
            <v>KBS2</v>
          </cell>
          <cell r="C285" t="str">
            <v>1999/11/30</v>
          </cell>
          <cell r="D285" t="str">
            <v>1999/11/30</v>
          </cell>
          <cell r="E285">
            <v>2</v>
          </cell>
          <cell r="F285">
            <v>2</v>
          </cell>
          <cell r="G285">
            <v>2.0128124999999999</v>
          </cell>
          <cell r="H285">
            <v>2.0452777777777778</v>
          </cell>
          <cell r="I285">
            <v>0.9</v>
          </cell>
          <cell r="J285">
            <v>0.89616766467065867</v>
          </cell>
          <cell r="K285">
            <v>1</v>
          </cell>
        </row>
        <row r="286">
          <cell r="A286" t="str">
            <v>특집방송  김대중대통령필리핀경제단체장초청연설</v>
          </cell>
          <cell r="B286" t="str">
            <v>KBS1</v>
          </cell>
          <cell r="C286" t="str">
            <v>1999/11/29</v>
          </cell>
          <cell r="D286" t="str">
            <v>1999/11/29</v>
          </cell>
          <cell r="E286">
            <v>1</v>
          </cell>
          <cell r="F286">
            <v>1</v>
          </cell>
          <cell r="G286">
            <v>0.54429398148148145</v>
          </cell>
          <cell r="H286">
            <v>0.56895833333333334</v>
          </cell>
          <cell r="I286">
            <v>0.9</v>
          </cell>
          <cell r="J286">
            <v>0.89940119760479065</v>
          </cell>
          <cell r="K286">
            <v>1</v>
          </cell>
        </row>
        <row r="287">
          <cell r="A287" t="str">
            <v>기타 프로그램  시청자칼럼우리사는세상(재)</v>
          </cell>
          <cell r="B287" t="str">
            <v>KBS1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0.63557870370370373</v>
          </cell>
          <cell r="H287">
            <v>0.63863425925925921</v>
          </cell>
          <cell r="I287">
            <v>0.9</v>
          </cell>
          <cell r="J287">
            <v>0.88614770459081849</v>
          </cell>
          <cell r="K287">
            <v>1</v>
          </cell>
        </row>
        <row r="288">
          <cell r="A288" t="str">
            <v>특집방송  창사특집생방송새천년D-30 3부</v>
          </cell>
          <cell r="B288" t="str">
            <v>MBC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0.54751157407407403</v>
          </cell>
          <cell r="H288">
            <v>0.58431712962962956</v>
          </cell>
          <cell r="I288">
            <v>0.9</v>
          </cell>
          <cell r="J288">
            <v>0.92894211576846308</v>
          </cell>
          <cell r="K288">
            <v>1</v>
          </cell>
        </row>
        <row r="289">
          <cell r="A289" t="str">
            <v>KBS스포츠  여자핸드볼&lt;한국:헝가리&gt;</v>
          </cell>
          <cell r="B289" t="str">
            <v>KBS1</v>
          </cell>
          <cell r="C289" t="str">
            <v>1999/12/01</v>
          </cell>
          <cell r="D289" t="str">
            <v>1999/12/01</v>
          </cell>
          <cell r="E289">
            <v>3</v>
          </cell>
          <cell r="F289">
            <v>3</v>
          </cell>
          <cell r="G289">
            <v>0.50200231481481483</v>
          </cell>
          <cell r="H289">
            <v>0.5531018518518519</v>
          </cell>
          <cell r="I289">
            <v>0.9</v>
          </cell>
          <cell r="J289">
            <v>0.89988023952095797</v>
          </cell>
          <cell r="K289">
            <v>1</v>
          </cell>
        </row>
        <row r="290">
          <cell r="A290" t="str">
            <v>TV로 보는 세계</v>
          </cell>
          <cell r="B290" t="str">
            <v>MBC</v>
          </cell>
          <cell r="C290" t="str">
            <v>1999/11/29</v>
          </cell>
          <cell r="D290" t="str">
            <v>1999/12/03</v>
          </cell>
          <cell r="E290">
            <v>1</v>
          </cell>
          <cell r="F290">
            <v>5</v>
          </cell>
          <cell r="G290">
            <v>0.73315538194444474</v>
          </cell>
          <cell r="H290">
            <v>0.74381148726851842</v>
          </cell>
          <cell r="I290">
            <v>0.86591478696741853</v>
          </cell>
          <cell r="J290">
            <v>0.86591478696741853</v>
          </cell>
          <cell r="K290">
            <v>4</v>
          </cell>
        </row>
        <row r="291">
          <cell r="A291" t="str">
            <v>KBS특별대담</v>
          </cell>
          <cell r="B291" t="str">
            <v>KBS1</v>
          </cell>
          <cell r="C291" t="str">
            <v>1999/12/03</v>
          </cell>
          <cell r="D291" t="str">
            <v>1999/12/03</v>
          </cell>
          <cell r="E291">
            <v>5</v>
          </cell>
          <cell r="F291">
            <v>5</v>
          </cell>
          <cell r="G291">
            <v>0.99194444444444441</v>
          </cell>
          <cell r="H291">
            <v>2.012083333333333</v>
          </cell>
          <cell r="I291">
            <v>0.8</v>
          </cell>
          <cell r="J291">
            <v>0.78502994011976046</v>
          </cell>
          <cell r="K291">
            <v>1</v>
          </cell>
        </row>
        <row r="292">
          <cell r="A292" t="str">
            <v>일자리 100만개를 만듭시다</v>
          </cell>
          <cell r="B292" t="str">
            <v>KBS1</v>
          </cell>
          <cell r="C292" t="str">
            <v>1999/12/03</v>
          </cell>
          <cell r="D292" t="str">
            <v>1999/12/03</v>
          </cell>
          <cell r="E292">
            <v>5</v>
          </cell>
          <cell r="F292">
            <v>5</v>
          </cell>
          <cell r="G292">
            <v>0.46861111111111109</v>
          </cell>
          <cell r="H292">
            <v>0.5461111111111111</v>
          </cell>
          <cell r="I292">
            <v>0.8</v>
          </cell>
          <cell r="J292">
            <v>0.77373253493013983</v>
          </cell>
          <cell r="K292">
            <v>1</v>
          </cell>
        </row>
        <row r="293">
          <cell r="A293" t="str">
            <v>특집방송  &lt;어려운이웃에사랑의손길을1부&gt;</v>
          </cell>
          <cell r="B293" t="str">
            <v>KBS1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0.45847222222222223</v>
          </cell>
          <cell r="H293">
            <v>0.49998842592592596</v>
          </cell>
          <cell r="I293">
            <v>0.8</v>
          </cell>
          <cell r="J293">
            <v>0.8154091816367266</v>
          </cell>
          <cell r="K293">
            <v>1</v>
          </cell>
        </row>
        <row r="294">
          <cell r="A294" t="str">
            <v>KBS뉴스(1000)</v>
          </cell>
          <cell r="B294" t="str">
            <v>KBS1</v>
          </cell>
          <cell r="C294" t="str">
            <v>1999/12/05</v>
          </cell>
          <cell r="D294" t="str">
            <v>1999/12/05</v>
          </cell>
          <cell r="E294">
            <v>7</v>
          </cell>
          <cell r="F294">
            <v>7</v>
          </cell>
          <cell r="G294">
            <v>0.41717592592592595</v>
          </cell>
          <cell r="H294">
            <v>0.42383101851851851</v>
          </cell>
          <cell r="I294">
            <v>0.8</v>
          </cell>
          <cell r="J294">
            <v>0.75169660678642714</v>
          </cell>
          <cell r="K294">
            <v>1</v>
          </cell>
        </row>
        <row r="295">
          <cell r="A295" t="str">
            <v>SBS뉴스퍼레이드</v>
          </cell>
          <cell r="B295" t="str">
            <v>SBS</v>
          </cell>
          <cell r="C295" t="str">
            <v>1999/11/29</v>
          </cell>
          <cell r="D295" t="str">
            <v>1999/12/03</v>
          </cell>
          <cell r="E295">
            <v>1</v>
          </cell>
          <cell r="F295">
            <v>5</v>
          </cell>
          <cell r="G295">
            <v>0.70278055555555552</v>
          </cell>
          <cell r="H295">
            <v>0.7226958333333332</v>
          </cell>
          <cell r="I295">
            <v>0.7</v>
          </cell>
          <cell r="J295">
            <v>0.81317365269461073</v>
          </cell>
          <cell r="K295">
            <v>5</v>
          </cell>
        </row>
        <row r="296">
          <cell r="A296" t="str">
            <v>앙코르 대화 세기를 넘어서</v>
          </cell>
          <cell r="B296" t="str">
            <v>KBS1</v>
          </cell>
          <cell r="C296" t="str">
            <v>1999/11/29</v>
          </cell>
          <cell r="D296" t="str">
            <v>1999/11/29</v>
          </cell>
          <cell r="E296">
            <v>1</v>
          </cell>
          <cell r="F296">
            <v>1</v>
          </cell>
          <cell r="G296">
            <v>0.50115740740740744</v>
          </cell>
          <cell r="H296">
            <v>0.54156249999999995</v>
          </cell>
          <cell r="I296">
            <v>0.7</v>
          </cell>
          <cell r="J296">
            <v>0.68910179640718561</v>
          </cell>
          <cell r="K296">
            <v>1</v>
          </cell>
        </row>
        <row r="297">
          <cell r="A297" t="str">
            <v>KBS뉴스(0700)</v>
          </cell>
          <cell r="B297" t="str">
            <v>KBS1</v>
          </cell>
          <cell r="C297" t="str">
            <v>1999/12/05</v>
          </cell>
          <cell r="D297" t="str">
            <v>1999/12/05</v>
          </cell>
          <cell r="E297">
            <v>7</v>
          </cell>
          <cell r="F297">
            <v>7</v>
          </cell>
          <cell r="G297">
            <v>0.29184027777777777</v>
          </cell>
          <cell r="H297">
            <v>0.29636574074074074</v>
          </cell>
          <cell r="I297">
            <v>0.6</v>
          </cell>
          <cell r="J297">
            <v>0.52950099800399208</v>
          </cell>
          <cell r="K297">
            <v>1</v>
          </cell>
        </row>
        <row r="298">
          <cell r="A298" t="str">
            <v>위성앙코르세계의헤드라인</v>
          </cell>
          <cell r="B298" t="str">
            <v>KBS1</v>
          </cell>
          <cell r="C298" t="str">
            <v>1999/12/05</v>
          </cell>
          <cell r="D298" t="str">
            <v>1999/12/05</v>
          </cell>
          <cell r="E298">
            <v>7</v>
          </cell>
          <cell r="F298">
            <v>7</v>
          </cell>
          <cell r="G298">
            <v>2.0176736111111113</v>
          </cell>
          <cell r="H298">
            <v>2.058796296296296</v>
          </cell>
          <cell r="I298">
            <v>0.6</v>
          </cell>
          <cell r="J298">
            <v>0.60487025948103801</v>
          </cell>
          <cell r="K298">
            <v>1</v>
          </cell>
        </row>
        <row r="299">
          <cell r="A299" t="str">
            <v>건강TV 안녕하십니까</v>
          </cell>
          <cell r="B299" t="str">
            <v>KBS2</v>
          </cell>
          <cell r="C299" t="str">
            <v>1999/11/29</v>
          </cell>
          <cell r="D299" t="str">
            <v>1999/12/03</v>
          </cell>
          <cell r="E299">
            <v>1</v>
          </cell>
          <cell r="F299">
            <v>5</v>
          </cell>
          <cell r="G299">
            <v>0.27039583333333334</v>
          </cell>
          <cell r="H299">
            <v>0.28983564814814811</v>
          </cell>
          <cell r="I299">
            <v>0.6</v>
          </cell>
          <cell r="J299">
            <v>0.57273453093812376</v>
          </cell>
          <cell r="K299">
            <v>5</v>
          </cell>
        </row>
        <row r="300">
          <cell r="A300" t="str">
            <v>출발 모닝와이드 1부</v>
          </cell>
          <cell r="B300" t="str">
            <v>SBS</v>
          </cell>
          <cell r="C300" t="str">
            <v>1999/11/29</v>
          </cell>
          <cell r="D300" t="str">
            <v>1999/12/05</v>
          </cell>
          <cell r="E300">
            <v>1</v>
          </cell>
          <cell r="F300">
            <v>7</v>
          </cell>
          <cell r="G300">
            <v>0.25160284391534388</v>
          </cell>
          <cell r="H300">
            <v>0.27765244708994707</v>
          </cell>
          <cell r="I300">
            <v>0.6</v>
          </cell>
          <cell r="J300">
            <v>0.58694610778443113</v>
          </cell>
          <cell r="K300">
            <v>7</v>
          </cell>
        </row>
        <row r="301">
          <cell r="A301" t="str">
            <v>앙코르 다큐멘터리  벽을넘어서</v>
          </cell>
          <cell r="B301" t="str">
            <v>KBS1</v>
          </cell>
          <cell r="C301" t="str">
            <v>1999/12/02</v>
          </cell>
          <cell r="D301" t="str">
            <v>1999/12/02</v>
          </cell>
          <cell r="E301">
            <v>4</v>
          </cell>
          <cell r="F301">
            <v>4</v>
          </cell>
          <cell r="G301">
            <v>0.65659143518518515</v>
          </cell>
          <cell r="H301">
            <v>0.68982060185185179</v>
          </cell>
          <cell r="I301">
            <v>0.6</v>
          </cell>
          <cell r="J301">
            <v>0.64011976047904184</v>
          </cell>
          <cell r="K301">
            <v>2</v>
          </cell>
        </row>
        <row r="302">
          <cell r="A302" t="str">
            <v>KBS스포츠  국제핸드볼&lt;한국:노르웨이&gt;</v>
          </cell>
          <cell r="B302" t="str">
            <v>KBS1</v>
          </cell>
          <cell r="C302" t="str">
            <v>1999/12/02</v>
          </cell>
          <cell r="D302" t="str">
            <v>1999/12/02</v>
          </cell>
          <cell r="E302">
            <v>4</v>
          </cell>
          <cell r="F302">
            <v>4</v>
          </cell>
          <cell r="G302">
            <v>0.50217592592592586</v>
          </cell>
          <cell r="H302">
            <v>0.55393518518518514</v>
          </cell>
          <cell r="I302">
            <v>0.5</v>
          </cell>
          <cell r="J302">
            <v>0.53141716566866271</v>
          </cell>
          <cell r="K302">
            <v>1</v>
          </cell>
        </row>
        <row r="303">
          <cell r="A303" t="str">
            <v>아름다운인생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0.25783564814814813</v>
          </cell>
          <cell r="H303">
            <v>0.28761574074074076</v>
          </cell>
          <cell r="I303">
            <v>0.5</v>
          </cell>
          <cell r="J303">
            <v>0.47177644710578842</v>
          </cell>
          <cell r="K303">
            <v>1</v>
          </cell>
        </row>
        <row r="304">
          <cell r="A304" t="str">
            <v>특집방송  2회연속특별기획메이드인코리아21c생존의조건제1편(재)</v>
          </cell>
          <cell r="B304" t="str">
            <v>KBS1</v>
          </cell>
          <cell r="C304" t="str">
            <v>1999/12/01</v>
          </cell>
          <cell r="D304" t="str">
            <v>1999/12/01</v>
          </cell>
          <cell r="E304">
            <v>3</v>
          </cell>
          <cell r="F304">
            <v>3</v>
          </cell>
          <cell r="G304">
            <v>0.65135416666666668</v>
          </cell>
          <cell r="H304">
            <v>0.6778587962962962</v>
          </cell>
          <cell r="I304">
            <v>0.5</v>
          </cell>
          <cell r="J304">
            <v>0.42662674650698607</v>
          </cell>
          <cell r="K304">
            <v>1</v>
          </cell>
        </row>
        <row r="305">
          <cell r="A305" t="str">
            <v>특집방송  2회연속특별기획메이드인코리아21c생존의조건제2편(재)</v>
          </cell>
          <cell r="B305" t="str">
            <v>KBS1</v>
          </cell>
          <cell r="C305" t="str">
            <v>1999/12/01</v>
          </cell>
          <cell r="D305" t="str">
            <v>1999/12/01</v>
          </cell>
          <cell r="E305">
            <v>3</v>
          </cell>
          <cell r="F305">
            <v>3</v>
          </cell>
          <cell r="G305">
            <v>0.67883101851851846</v>
          </cell>
          <cell r="H305">
            <v>0.7049537037037038</v>
          </cell>
          <cell r="I305">
            <v>0.5</v>
          </cell>
          <cell r="J305">
            <v>0.54155688622754483</v>
          </cell>
          <cell r="K305">
            <v>1</v>
          </cell>
        </row>
        <row r="306">
          <cell r="A306" t="str">
            <v>문화탐험 오늘</v>
          </cell>
          <cell r="B306" t="str">
            <v>KBS2</v>
          </cell>
          <cell r="C306" t="str">
            <v>1999/12/02</v>
          </cell>
          <cell r="D306" t="str">
            <v>1999/12/02</v>
          </cell>
          <cell r="E306">
            <v>4</v>
          </cell>
          <cell r="F306">
            <v>4</v>
          </cell>
          <cell r="G306">
            <v>2.0150810185185186</v>
          </cell>
          <cell r="H306">
            <v>2.0485416666666669</v>
          </cell>
          <cell r="I306">
            <v>0.5</v>
          </cell>
          <cell r="J306">
            <v>0.46962075848303386</v>
          </cell>
          <cell r="K306">
            <v>1</v>
          </cell>
        </row>
        <row r="307">
          <cell r="A307" t="str">
            <v>고향이보인다</v>
          </cell>
          <cell r="B307" t="str">
            <v>SBS</v>
          </cell>
          <cell r="C307" t="str">
            <v>1999/11/29</v>
          </cell>
          <cell r="D307" t="str">
            <v>1999/12/03</v>
          </cell>
          <cell r="E307">
            <v>1</v>
          </cell>
          <cell r="F307">
            <v>5</v>
          </cell>
          <cell r="G307">
            <v>0.68250925925925909</v>
          </cell>
          <cell r="H307">
            <v>0.70070555555555569</v>
          </cell>
          <cell r="I307">
            <v>0.5</v>
          </cell>
          <cell r="J307">
            <v>0.53668662674650713</v>
          </cell>
          <cell r="K307">
            <v>5</v>
          </cell>
        </row>
        <row r="308">
          <cell r="A308" t="str">
            <v>생방송 심야토론</v>
          </cell>
          <cell r="B308" t="str">
            <v>KBS1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0.94406250000000003</v>
          </cell>
          <cell r="H308">
            <v>2.0114930555555555</v>
          </cell>
          <cell r="I308">
            <v>0.4</v>
          </cell>
          <cell r="J308">
            <v>0.40774451097804393</v>
          </cell>
          <cell r="K308">
            <v>1</v>
          </cell>
        </row>
        <row r="309">
          <cell r="A309" t="str">
            <v>건강TV 안녕하십니까(재)</v>
          </cell>
          <cell r="B309" t="str">
            <v>KBS2</v>
          </cell>
          <cell r="C309" t="str">
            <v>1999/11/29</v>
          </cell>
          <cell r="D309" t="str">
            <v>1999/12/03</v>
          </cell>
          <cell r="E309">
            <v>1</v>
          </cell>
          <cell r="F309">
            <v>5</v>
          </cell>
          <cell r="G309">
            <v>0.66475694444444444</v>
          </cell>
          <cell r="H309">
            <v>0.68359490740740747</v>
          </cell>
          <cell r="I309">
            <v>0.4</v>
          </cell>
          <cell r="J309">
            <v>0.36491017964071853</v>
          </cell>
          <cell r="K309">
            <v>5</v>
          </cell>
        </row>
        <row r="310">
          <cell r="A310" t="str">
            <v>다함께배워요 새천년 건강체조</v>
          </cell>
          <cell r="B310" t="str">
            <v>KBS1</v>
          </cell>
          <cell r="C310" t="str">
            <v>1999/12/05</v>
          </cell>
          <cell r="D310" t="str">
            <v>1999/12/05</v>
          </cell>
          <cell r="E310">
            <v>7</v>
          </cell>
          <cell r="F310">
            <v>7</v>
          </cell>
          <cell r="G310">
            <v>0.25</v>
          </cell>
          <cell r="H310">
            <v>0.2585648148148148</v>
          </cell>
          <cell r="I310">
            <v>0.3</v>
          </cell>
          <cell r="J310">
            <v>0.30339321357285431</v>
          </cell>
          <cell r="K310">
            <v>1</v>
          </cell>
        </row>
        <row r="311">
          <cell r="A311" t="str">
            <v>대화 세기를 넘어서</v>
          </cell>
          <cell r="B311" t="str">
            <v>KBS1</v>
          </cell>
          <cell r="C311" t="str">
            <v>1999/12/02</v>
          </cell>
          <cell r="D311" t="str">
            <v>1999/12/02</v>
          </cell>
          <cell r="E311">
            <v>4</v>
          </cell>
          <cell r="F311">
            <v>4</v>
          </cell>
          <cell r="G311">
            <v>0.99010416666666667</v>
          </cell>
          <cell r="H311">
            <v>2.0320023148148145</v>
          </cell>
          <cell r="I311">
            <v>0.3</v>
          </cell>
          <cell r="J311">
            <v>0.29097804391217563</v>
          </cell>
          <cell r="K311">
            <v>1</v>
          </cell>
        </row>
        <row r="312">
          <cell r="A312" t="str">
            <v>특집방송  민원봉사대상</v>
          </cell>
          <cell r="B312" t="str">
            <v>SBS</v>
          </cell>
          <cell r="C312" t="str">
            <v>1999/12/03</v>
          </cell>
          <cell r="D312" t="str">
            <v>1999/12/03</v>
          </cell>
          <cell r="E312">
            <v>5</v>
          </cell>
          <cell r="F312">
            <v>5</v>
          </cell>
          <cell r="G312">
            <v>0.5060972222222222</v>
          </cell>
          <cell r="H312">
            <v>0.55338425925925916</v>
          </cell>
          <cell r="I312">
            <v>0.3</v>
          </cell>
          <cell r="J312">
            <v>0.32047904191616766</v>
          </cell>
          <cell r="K312">
            <v>1</v>
          </cell>
        </row>
        <row r="313">
          <cell r="A313" t="str">
            <v>정범구의 시사만평</v>
          </cell>
          <cell r="B313" t="str">
            <v>KBS1</v>
          </cell>
          <cell r="C313" t="str">
            <v>1999/12/05</v>
          </cell>
          <cell r="D313" t="str">
            <v>1999/12/05</v>
          </cell>
          <cell r="E313">
            <v>7</v>
          </cell>
          <cell r="F313">
            <v>7</v>
          </cell>
          <cell r="G313">
            <v>0.38501157407407405</v>
          </cell>
          <cell r="H313">
            <v>0.41554398148148147</v>
          </cell>
          <cell r="I313">
            <v>0.3</v>
          </cell>
          <cell r="J313">
            <v>0.30906187624750497</v>
          </cell>
          <cell r="K313">
            <v>1</v>
          </cell>
        </row>
        <row r="314">
          <cell r="A314" t="str">
            <v>KBS2 스포츠  &lt;JC페니클레식골프&gt;</v>
          </cell>
          <cell r="B314" t="str">
            <v>KBS2</v>
          </cell>
          <cell r="C314" t="str">
            <v>1999/12/04</v>
          </cell>
          <cell r="D314" t="str">
            <v>1999/12/04</v>
          </cell>
          <cell r="E314">
            <v>6</v>
          </cell>
          <cell r="F314">
            <v>6</v>
          </cell>
          <cell r="G314">
            <v>0.22836805555555553</v>
          </cell>
          <cell r="H314">
            <v>0.28953703703703704</v>
          </cell>
          <cell r="I314">
            <v>0.3</v>
          </cell>
          <cell r="J314">
            <v>0.26235528942115766</v>
          </cell>
          <cell r="K314">
            <v>1</v>
          </cell>
        </row>
        <row r="315">
          <cell r="A315" t="str">
            <v>언제나 청춘</v>
          </cell>
          <cell r="B315" t="str">
            <v>KBS1</v>
          </cell>
          <cell r="C315" t="str">
            <v>1999/12/05</v>
          </cell>
          <cell r="D315" t="str">
            <v>1999/12/05</v>
          </cell>
          <cell r="E315">
            <v>7</v>
          </cell>
          <cell r="F315">
            <v>7</v>
          </cell>
          <cell r="G315">
            <v>0.26072916666666668</v>
          </cell>
          <cell r="H315">
            <v>0.29055555555555557</v>
          </cell>
          <cell r="I315">
            <v>0.3</v>
          </cell>
          <cell r="J315">
            <v>0.29405189620758487</v>
          </cell>
          <cell r="K315">
            <v>1</v>
          </cell>
        </row>
        <row r="316">
          <cell r="A316" t="str">
            <v>뮤직타워</v>
          </cell>
          <cell r="B316" t="str">
            <v>KBS2</v>
          </cell>
          <cell r="C316" t="str">
            <v>1999/12/05</v>
          </cell>
          <cell r="D316" t="str">
            <v>1999/12/05</v>
          </cell>
          <cell r="E316">
            <v>7</v>
          </cell>
          <cell r="F316">
            <v>7</v>
          </cell>
          <cell r="G316">
            <v>2.0094560185185184</v>
          </cell>
          <cell r="H316">
            <v>2.0509143518518518</v>
          </cell>
          <cell r="I316">
            <v>0.2</v>
          </cell>
          <cell r="J316">
            <v>0.19273453093812379</v>
          </cell>
          <cell r="K316">
            <v>1</v>
          </cell>
        </row>
        <row r="317">
          <cell r="A317" t="str">
            <v>KBS스포츠  한국아이스하키리그전&lt;광운대:경희대&gt;</v>
          </cell>
          <cell r="B317" t="str">
            <v>KBS1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0.54662037037037037</v>
          </cell>
          <cell r="H317">
            <v>0.63556712962962958</v>
          </cell>
          <cell r="I317">
            <v>0.2</v>
          </cell>
          <cell r="J317">
            <v>0.25908183632734533</v>
          </cell>
          <cell r="K317">
            <v>1</v>
          </cell>
        </row>
        <row r="318">
          <cell r="A318" t="str">
            <v>월드뉴스</v>
          </cell>
          <cell r="B318" t="str">
            <v>KBS2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0.24867592592592591</v>
          </cell>
          <cell r="H318">
            <v>0.26913888888888887</v>
          </cell>
          <cell r="I318">
            <v>0.2</v>
          </cell>
          <cell r="J318">
            <v>0.15960079840319363</v>
          </cell>
          <cell r="K318">
            <v>5</v>
          </cell>
        </row>
        <row r="319">
          <cell r="A319" t="str">
            <v>환경스페셜(재)</v>
          </cell>
          <cell r="B319" t="str">
            <v>KBS1</v>
          </cell>
          <cell r="C319" t="str">
            <v>1999/11/29</v>
          </cell>
          <cell r="D319" t="str">
            <v>1999/11/30</v>
          </cell>
          <cell r="E319">
            <v>1</v>
          </cell>
          <cell r="F319">
            <v>2</v>
          </cell>
          <cell r="G319">
            <v>0.67489583333333336</v>
          </cell>
          <cell r="H319">
            <v>0.70377314814814818</v>
          </cell>
          <cell r="I319">
            <v>0.2</v>
          </cell>
          <cell r="J319">
            <v>0.21313373253493012</v>
          </cell>
          <cell r="K319">
            <v>2</v>
          </cell>
        </row>
        <row r="320">
          <cell r="A320" t="str">
            <v>특집방송  &lt;무역의날기념식&gt;</v>
          </cell>
          <cell r="B320" t="str">
            <v>KBS1</v>
          </cell>
          <cell r="C320" t="str">
            <v>1999/12/01</v>
          </cell>
          <cell r="D320" t="str">
            <v>1999/12/01</v>
          </cell>
          <cell r="E320">
            <v>3</v>
          </cell>
          <cell r="F320">
            <v>3</v>
          </cell>
          <cell r="G320">
            <v>0.62361111111111112</v>
          </cell>
          <cell r="H320">
            <v>0.64935185185185185</v>
          </cell>
          <cell r="I320">
            <v>0.2</v>
          </cell>
          <cell r="J320">
            <v>0.15520958083832337</v>
          </cell>
          <cell r="K320">
            <v>1</v>
          </cell>
        </row>
        <row r="321">
          <cell r="A321" t="str">
            <v>KBS2 예술극장</v>
          </cell>
          <cell r="B321" t="str">
            <v>KBS2</v>
          </cell>
          <cell r="C321" t="str">
            <v>1999/12/03</v>
          </cell>
          <cell r="D321" t="str">
            <v>1999/12/03</v>
          </cell>
          <cell r="E321">
            <v>5</v>
          </cell>
          <cell r="F321">
            <v>5</v>
          </cell>
          <cell r="G321">
            <v>2.0085185185185184</v>
          </cell>
          <cell r="H321">
            <v>2.0637152777777779</v>
          </cell>
          <cell r="I321">
            <v>0.2</v>
          </cell>
          <cell r="J321">
            <v>0.13956087824351299</v>
          </cell>
          <cell r="K321">
            <v>1</v>
          </cell>
        </row>
        <row r="322">
          <cell r="A322" t="str">
            <v>경제전망대</v>
          </cell>
          <cell r="B322" t="str">
            <v>KBS1</v>
          </cell>
          <cell r="C322" t="str">
            <v>1999/12/05</v>
          </cell>
          <cell r="D322" t="str">
            <v>1999/12/05</v>
          </cell>
          <cell r="E322">
            <v>7</v>
          </cell>
          <cell r="F322">
            <v>7</v>
          </cell>
          <cell r="G322">
            <v>0.36424768518518519</v>
          </cell>
          <cell r="H322">
            <v>0.38343749999999999</v>
          </cell>
          <cell r="I322">
            <v>0.1</v>
          </cell>
          <cell r="J322">
            <v>8.806387225548902E-2</v>
          </cell>
          <cell r="K322">
            <v>1</v>
          </cell>
        </row>
        <row r="323">
          <cell r="A323" t="str">
            <v>새천년 건강체조</v>
          </cell>
          <cell r="B323" t="str">
            <v>KBS1</v>
          </cell>
          <cell r="C323" t="str">
            <v>1999/11/29</v>
          </cell>
          <cell r="D323" t="str">
            <v>1999/12/05</v>
          </cell>
          <cell r="E323">
            <v>1</v>
          </cell>
          <cell r="F323">
            <v>7</v>
          </cell>
          <cell r="G323">
            <v>0.24585648148148148</v>
          </cell>
          <cell r="H323">
            <v>0.24999173280423284</v>
          </cell>
          <cell r="I323">
            <v>0.1</v>
          </cell>
          <cell r="J323">
            <v>0.13045908183632735</v>
          </cell>
          <cell r="K323">
            <v>7</v>
          </cell>
        </row>
        <row r="324">
          <cell r="A324" t="str">
            <v>특집방송  김대중대통령필리핀경제단체오찬연설</v>
          </cell>
          <cell r="B324" t="str">
            <v>MBC</v>
          </cell>
          <cell r="C324" t="str">
            <v>1999/11/29</v>
          </cell>
          <cell r="D324" t="str">
            <v>1999/11/29</v>
          </cell>
          <cell r="E324">
            <v>1</v>
          </cell>
          <cell r="F324">
            <v>1</v>
          </cell>
          <cell r="G324">
            <v>0.65472222222222221</v>
          </cell>
          <cell r="H324">
            <v>0.66241898148148148</v>
          </cell>
          <cell r="I324">
            <v>0.1</v>
          </cell>
          <cell r="J324">
            <v>0.13988023952095807</v>
          </cell>
          <cell r="K324">
            <v>1</v>
          </cell>
        </row>
        <row r="325">
          <cell r="A325" t="str">
            <v>테마기행 고향</v>
          </cell>
          <cell r="B325" t="str">
            <v>KBS2</v>
          </cell>
          <cell r="C325" t="str">
            <v>1999/12/05</v>
          </cell>
          <cell r="D325" t="str">
            <v>1999/12/05</v>
          </cell>
          <cell r="E325">
            <v>7</v>
          </cell>
          <cell r="F325">
            <v>7</v>
          </cell>
          <cell r="G325">
            <v>0.29886574074074074</v>
          </cell>
          <cell r="H325">
            <v>0.32481481481481483</v>
          </cell>
          <cell r="I325">
            <v>0.1</v>
          </cell>
          <cell r="J325">
            <v>0.12371257485029942</v>
          </cell>
          <cell r="K325">
            <v>1</v>
          </cell>
        </row>
        <row r="326">
          <cell r="A326" t="str">
            <v>KBS2 스포츠  JC페니클래식골프</v>
          </cell>
          <cell r="B326" t="str">
            <v>KBS2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0.23960648148148148</v>
          </cell>
          <cell r="H326">
            <v>0.29575231481481484</v>
          </cell>
          <cell r="I326">
            <v>0.1</v>
          </cell>
          <cell r="J326">
            <v>0.10994011976047903</v>
          </cell>
          <cell r="K326">
            <v>1</v>
          </cell>
        </row>
        <row r="327">
          <cell r="A327" t="str">
            <v>일요진단</v>
          </cell>
          <cell r="B327" t="str">
            <v>KBS1</v>
          </cell>
          <cell r="C327" t="str">
            <v>1999/12/05</v>
          </cell>
          <cell r="D327" t="str">
            <v>1999/12/05</v>
          </cell>
          <cell r="E327">
            <v>7</v>
          </cell>
          <cell r="F327">
            <v>7</v>
          </cell>
          <cell r="G327">
            <v>0.33421296296296293</v>
          </cell>
          <cell r="H327">
            <v>0.36289351851851853</v>
          </cell>
          <cell r="I327">
            <v>0.1</v>
          </cell>
          <cell r="J327">
            <v>0.14411177644710579</v>
          </cell>
          <cell r="K327">
            <v>1</v>
          </cell>
        </row>
        <row r="328">
          <cell r="A328" t="str">
            <v>도전현장노래방</v>
          </cell>
          <cell r="B328" t="str">
            <v>PSB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0.70112268518518517</v>
          </cell>
          <cell r="H328">
            <v>0.73652777777777778</v>
          </cell>
          <cell r="I328">
            <v>0</v>
          </cell>
          <cell r="J328">
            <v>0</v>
          </cell>
        </row>
        <row r="329">
          <cell r="A329" t="str">
            <v>도레미 여행(재)</v>
          </cell>
          <cell r="B329" t="str">
            <v>EBS</v>
          </cell>
          <cell r="C329" t="str">
            <v>1999/12/04</v>
          </cell>
          <cell r="D329" t="str">
            <v>1999/12/04</v>
          </cell>
          <cell r="E329">
            <v>6</v>
          </cell>
          <cell r="F329">
            <v>6</v>
          </cell>
          <cell r="G329">
            <v>0.29159722222222223</v>
          </cell>
          <cell r="H329">
            <v>0.30414351851851851</v>
          </cell>
          <cell r="I329">
            <v>0</v>
          </cell>
          <cell r="J329">
            <v>0</v>
          </cell>
        </row>
        <row r="330">
          <cell r="A330" t="str">
            <v>도올 김용옥의  알기쉬운 동양고전</v>
          </cell>
          <cell r="B330" t="str">
            <v>EBS</v>
          </cell>
          <cell r="C330" t="str">
            <v>1999/11/29</v>
          </cell>
          <cell r="D330" t="str">
            <v>1999/12/02</v>
          </cell>
          <cell r="E330">
            <v>1</v>
          </cell>
          <cell r="F330">
            <v>4</v>
          </cell>
          <cell r="G330">
            <v>0.94423900462962962</v>
          </cell>
          <cell r="H330">
            <v>0.97188946759259265</v>
          </cell>
          <cell r="I330">
            <v>0</v>
          </cell>
          <cell r="J330">
            <v>0</v>
          </cell>
        </row>
        <row r="331">
          <cell r="A331" t="str">
            <v>ITV뉴스(1700)</v>
          </cell>
          <cell r="B331" t="str">
            <v>iTV</v>
          </cell>
          <cell r="C331" t="str">
            <v>1999/11/29</v>
          </cell>
          <cell r="D331" t="str">
            <v>1999/12/05</v>
          </cell>
          <cell r="E331">
            <v>1</v>
          </cell>
          <cell r="F331">
            <v>7</v>
          </cell>
          <cell r="G331">
            <v>0.70730516975308644</v>
          </cell>
          <cell r="H331">
            <v>0.71436921296296296</v>
          </cell>
          <cell r="I331">
            <v>0</v>
          </cell>
          <cell r="J331">
            <v>0</v>
          </cell>
        </row>
        <row r="332">
          <cell r="A332" t="str">
            <v>도전 나도 사장님</v>
          </cell>
          <cell r="B332" t="str">
            <v>iTV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0.93342592592592588</v>
          </cell>
          <cell r="H332">
            <v>0.97175925925925932</v>
          </cell>
          <cell r="I332">
            <v>0</v>
          </cell>
          <cell r="J332">
            <v>0</v>
          </cell>
        </row>
        <row r="333">
          <cell r="A333" t="str">
            <v>도전 나도 사장님(재)</v>
          </cell>
          <cell r="B333" t="str">
            <v>iTV</v>
          </cell>
          <cell r="C333" t="str">
            <v>1999/12/03</v>
          </cell>
          <cell r="D333" t="str">
            <v>1999/12/03</v>
          </cell>
          <cell r="E333">
            <v>5</v>
          </cell>
          <cell r="F333">
            <v>5</v>
          </cell>
          <cell r="G333">
            <v>0.39886574074074077</v>
          </cell>
          <cell r="H333">
            <v>0.4362037037037037</v>
          </cell>
          <cell r="I333">
            <v>0</v>
          </cell>
          <cell r="J333">
            <v>0</v>
          </cell>
        </row>
        <row r="334">
          <cell r="A334" t="str">
            <v>도레미 여행</v>
          </cell>
          <cell r="B334" t="str">
            <v>EBS</v>
          </cell>
          <cell r="C334" t="str">
            <v>1999/12/03</v>
          </cell>
          <cell r="D334" t="str">
            <v>1999/12/03</v>
          </cell>
          <cell r="E334">
            <v>5</v>
          </cell>
          <cell r="F334">
            <v>5</v>
          </cell>
          <cell r="G334">
            <v>0.72269675925925936</v>
          </cell>
          <cell r="H334">
            <v>0.73525462962962962</v>
          </cell>
          <cell r="I334">
            <v>0</v>
          </cell>
          <cell r="J334">
            <v>0</v>
          </cell>
        </row>
        <row r="335">
          <cell r="A335" t="str">
            <v>ITV뉴스(1150)</v>
          </cell>
          <cell r="B335" t="str">
            <v>iTV</v>
          </cell>
          <cell r="C335" t="str">
            <v>1999/12/04</v>
          </cell>
          <cell r="D335" t="str">
            <v>1999/12/05</v>
          </cell>
          <cell r="E335">
            <v>6</v>
          </cell>
          <cell r="F335">
            <v>7</v>
          </cell>
          <cell r="G335">
            <v>0.4889641203703704</v>
          </cell>
          <cell r="H335">
            <v>0.49801504629629628</v>
          </cell>
          <cell r="I335">
            <v>0</v>
          </cell>
          <cell r="J335">
            <v>0</v>
          </cell>
        </row>
        <row r="336">
          <cell r="A336" t="str">
            <v>대학가중계(재)</v>
          </cell>
          <cell r="B336" t="str">
            <v>EBS</v>
          </cell>
          <cell r="C336" t="str">
            <v>1999/12/04</v>
          </cell>
          <cell r="D336" t="str">
            <v>1999/12/04</v>
          </cell>
          <cell r="E336">
            <v>6</v>
          </cell>
          <cell r="F336">
            <v>6</v>
          </cell>
          <cell r="G336">
            <v>0.73995370370370372</v>
          </cell>
          <cell r="H336">
            <v>0.76615740740740745</v>
          </cell>
          <cell r="I336">
            <v>0</v>
          </cell>
          <cell r="J336">
            <v>0</v>
          </cell>
        </row>
        <row r="337">
          <cell r="A337" t="str">
            <v>독일어회화</v>
          </cell>
          <cell r="B337" t="str">
            <v>EBS</v>
          </cell>
          <cell r="C337" t="str">
            <v>1999/12/01</v>
          </cell>
          <cell r="D337" t="str">
            <v>1999/12/02</v>
          </cell>
          <cell r="E337">
            <v>3</v>
          </cell>
          <cell r="F337">
            <v>4</v>
          </cell>
          <cell r="G337">
            <v>0.88914930555555549</v>
          </cell>
          <cell r="H337">
            <v>0.90223958333333332</v>
          </cell>
          <cell r="I337">
            <v>0</v>
          </cell>
          <cell r="J337">
            <v>0</v>
          </cell>
        </row>
        <row r="338">
          <cell r="A338" t="str">
            <v>동요나라우리가여는세상</v>
          </cell>
          <cell r="B338" t="str">
            <v>KBS1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0.42539351851851853</v>
          </cell>
          <cell r="H338">
            <v>0.46574074074074073</v>
          </cell>
          <cell r="I338">
            <v>0</v>
          </cell>
          <cell r="J338">
            <v>0</v>
          </cell>
        </row>
        <row r="339">
          <cell r="A339" t="str">
            <v>ITV뉴스(1025)</v>
          </cell>
          <cell r="B339" t="str">
            <v>iTV</v>
          </cell>
          <cell r="C339" t="str">
            <v>1999/11/29</v>
          </cell>
          <cell r="D339" t="str">
            <v>1999/12/03</v>
          </cell>
          <cell r="E339">
            <v>1</v>
          </cell>
          <cell r="F339">
            <v>5</v>
          </cell>
          <cell r="G339">
            <v>0.43652777777777779</v>
          </cell>
          <cell r="H339">
            <v>0.4458819444444444</v>
          </cell>
          <cell r="I339">
            <v>0</v>
          </cell>
          <cell r="J339">
            <v>0</v>
          </cell>
        </row>
        <row r="340">
          <cell r="A340" t="str">
            <v>ITV뉴스(0700)</v>
          </cell>
          <cell r="B340" t="str">
            <v>iTV</v>
          </cell>
          <cell r="C340" t="str">
            <v>1999/12/03</v>
          </cell>
          <cell r="D340" t="str">
            <v>1999/12/05</v>
          </cell>
          <cell r="E340">
            <v>5</v>
          </cell>
          <cell r="F340">
            <v>7</v>
          </cell>
          <cell r="G340">
            <v>0.28408564814814813</v>
          </cell>
          <cell r="H340">
            <v>0.29076003086419755</v>
          </cell>
          <cell r="I340">
            <v>0</v>
          </cell>
          <cell r="J340">
            <v>0</v>
          </cell>
        </row>
        <row r="341">
          <cell r="A341" t="str">
            <v>딩동댕 유치원</v>
          </cell>
          <cell r="B341" t="str">
            <v>EBS</v>
          </cell>
          <cell r="C341" t="str">
            <v>1999/11/29</v>
          </cell>
          <cell r="D341" t="str">
            <v>1999/12/04</v>
          </cell>
          <cell r="E341">
            <v>1</v>
          </cell>
          <cell r="F341">
            <v>6</v>
          </cell>
          <cell r="G341">
            <v>0.34103587962962961</v>
          </cell>
          <cell r="H341">
            <v>0.35470679012345679</v>
          </cell>
          <cell r="I341">
            <v>0</v>
          </cell>
          <cell r="J341">
            <v>0</v>
          </cell>
        </row>
        <row r="342">
          <cell r="A342" t="str">
            <v>딩동댕 유치원(재)</v>
          </cell>
          <cell r="B342" t="str">
            <v>EBS</v>
          </cell>
          <cell r="C342" t="str">
            <v>1999/11/29</v>
          </cell>
          <cell r="D342" t="str">
            <v>1999/12/04</v>
          </cell>
          <cell r="E342">
            <v>1</v>
          </cell>
          <cell r="F342">
            <v>6</v>
          </cell>
          <cell r="G342">
            <v>0.66707368827160496</v>
          </cell>
          <cell r="H342">
            <v>0.68092978395061721</v>
          </cell>
          <cell r="I342">
            <v>0</v>
          </cell>
          <cell r="J342">
            <v>0</v>
          </cell>
        </row>
        <row r="343">
          <cell r="A343" t="str">
            <v>ITV뉴스(1650)</v>
          </cell>
          <cell r="B343" t="str">
            <v>iTV</v>
          </cell>
          <cell r="C343" t="str">
            <v>1999/12/02</v>
          </cell>
          <cell r="D343" t="str">
            <v>1999/12/02</v>
          </cell>
          <cell r="E343">
            <v>4</v>
          </cell>
          <cell r="F343">
            <v>4</v>
          </cell>
          <cell r="G343">
            <v>0.70715277777777785</v>
          </cell>
          <cell r="H343">
            <v>0.71373842592592596</v>
          </cell>
          <cell r="I343">
            <v>0</v>
          </cell>
          <cell r="J343">
            <v>0</v>
          </cell>
        </row>
        <row r="344">
          <cell r="A344" t="str">
            <v>대전MBC뉴스</v>
          </cell>
          <cell r="B344" t="str">
            <v>MBC</v>
          </cell>
          <cell r="C344" t="str">
            <v>1999/11/29</v>
          </cell>
          <cell r="D344" t="str">
            <v>1999/12/05</v>
          </cell>
          <cell r="E344">
            <v>1</v>
          </cell>
          <cell r="F344">
            <v>7</v>
          </cell>
          <cell r="G344">
            <v>0.85553472222222227</v>
          </cell>
          <cell r="H344">
            <v>0.86018981481481482</v>
          </cell>
          <cell r="I344">
            <v>0</v>
          </cell>
          <cell r="J344">
            <v>0</v>
          </cell>
        </row>
        <row r="345">
          <cell r="A345" t="str">
            <v>다시보는 20세기(재)</v>
          </cell>
          <cell r="B345" t="str">
            <v>EBS</v>
          </cell>
          <cell r="C345" t="str">
            <v>1999/12/02</v>
          </cell>
          <cell r="D345" t="str">
            <v>1999/12/02</v>
          </cell>
          <cell r="E345">
            <v>4</v>
          </cell>
          <cell r="F345">
            <v>4</v>
          </cell>
          <cell r="G345">
            <v>0.38320601851851849</v>
          </cell>
          <cell r="H345">
            <v>0.41704861111111113</v>
          </cell>
          <cell r="I345">
            <v>0</v>
          </cell>
          <cell r="J345">
            <v>0</v>
          </cell>
        </row>
        <row r="346">
          <cell r="A346" t="str">
            <v>다큐세상21</v>
          </cell>
          <cell r="B346" t="str">
            <v>MBC</v>
          </cell>
          <cell r="C346" t="str">
            <v>1999/12/03</v>
          </cell>
          <cell r="D346" t="str">
            <v>1999/12/03</v>
          </cell>
          <cell r="E346">
            <v>5</v>
          </cell>
          <cell r="F346">
            <v>5</v>
          </cell>
          <cell r="G346">
            <v>0.80813657407407413</v>
          </cell>
          <cell r="H346">
            <v>0.84356481481481482</v>
          </cell>
          <cell r="I346">
            <v>0</v>
          </cell>
          <cell r="J346">
            <v>0</v>
          </cell>
        </row>
        <row r="347">
          <cell r="A347" t="str">
            <v>다큐이사람</v>
          </cell>
          <cell r="B347" t="str">
            <v>EBS</v>
          </cell>
          <cell r="C347" t="str">
            <v>1999/12/05</v>
          </cell>
          <cell r="D347" t="str">
            <v>1999/12/05</v>
          </cell>
          <cell r="E347">
            <v>7</v>
          </cell>
          <cell r="F347">
            <v>7</v>
          </cell>
          <cell r="G347">
            <v>0.81957175925925929</v>
          </cell>
          <cell r="H347">
            <v>0.84561342592592592</v>
          </cell>
          <cell r="I347">
            <v>0</v>
          </cell>
          <cell r="J347">
            <v>0</v>
          </cell>
        </row>
        <row r="348">
          <cell r="A348" t="str">
            <v>다큐이사람(재)</v>
          </cell>
          <cell r="B348" t="str">
            <v>EBS</v>
          </cell>
          <cell r="C348" t="str">
            <v>1999/12/01</v>
          </cell>
          <cell r="D348" t="str">
            <v>1999/12/01</v>
          </cell>
          <cell r="E348">
            <v>3</v>
          </cell>
          <cell r="F348">
            <v>3</v>
          </cell>
          <cell r="G348">
            <v>0.91721064814814823</v>
          </cell>
          <cell r="H348">
            <v>0.94400462962962972</v>
          </cell>
          <cell r="I348">
            <v>0</v>
          </cell>
          <cell r="J348">
            <v>0</v>
          </cell>
        </row>
        <row r="349">
          <cell r="A349" t="str">
            <v>다큐인류탐사 문명밖 사람들</v>
          </cell>
          <cell r="B349" t="str">
            <v>iTV</v>
          </cell>
          <cell r="C349" t="str">
            <v>1999/11/29</v>
          </cell>
          <cell r="D349" t="str">
            <v>1999/11/29</v>
          </cell>
          <cell r="E349">
            <v>1</v>
          </cell>
          <cell r="F349">
            <v>1</v>
          </cell>
          <cell r="G349">
            <v>0.83336805555555549</v>
          </cell>
          <cell r="H349">
            <v>0.86856481481481485</v>
          </cell>
          <cell r="I349">
            <v>0</v>
          </cell>
          <cell r="J349">
            <v>0</v>
          </cell>
        </row>
        <row r="350">
          <cell r="A350" t="str">
            <v>ITV스포츠  애니콜프로농구&lt;수원삼성:원주삼보&gt;</v>
          </cell>
          <cell r="B350" t="str">
            <v>iTV</v>
          </cell>
          <cell r="C350" t="str">
            <v>1999/12/02</v>
          </cell>
          <cell r="D350" t="str">
            <v>1999/12/02</v>
          </cell>
          <cell r="E350">
            <v>4</v>
          </cell>
          <cell r="F350">
            <v>4</v>
          </cell>
          <cell r="G350">
            <v>0.78797453703703713</v>
          </cell>
          <cell r="H350">
            <v>0.85866898148148152</v>
          </cell>
          <cell r="I350">
            <v>0</v>
          </cell>
          <cell r="J350">
            <v>0</v>
          </cell>
        </row>
        <row r="351">
          <cell r="A351" t="str">
            <v>단편영화극장</v>
          </cell>
          <cell r="B351" t="str">
            <v>EBS</v>
          </cell>
          <cell r="C351" t="str">
            <v>1999/12/05</v>
          </cell>
          <cell r="D351" t="str">
            <v>1999/12/05</v>
          </cell>
          <cell r="E351">
            <v>7</v>
          </cell>
          <cell r="F351">
            <v>7</v>
          </cell>
          <cell r="G351">
            <v>2.0141087962962962</v>
          </cell>
          <cell r="H351">
            <v>2.0420949074074075</v>
          </cell>
          <cell r="I351">
            <v>0</v>
          </cell>
          <cell r="J351">
            <v>0</v>
          </cell>
        </row>
        <row r="352">
          <cell r="A352" t="str">
            <v>ITV뉴스10</v>
          </cell>
          <cell r="B352" t="str">
            <v>iTV</v>
          </cell>
          <cell r="C352" t="str">
            <v>1999/11/29</v>
          </cell>
          <cell r="D352" t="str">
            <v>1999/12/03</v>
          </cell>
          <cell r="E352">
            <v>1</v>
          </cell>
          <cell r="F352">
            <v>5</v>
          </cell>
          <cell r="G352">
            <v>0.91670601851851852</v>
          </cell>
          <cell r="H352">
            <v>0.9476458333333333</v>
          </cell>
          <cell r="I352">
            <v>0</v>
          </cell>
          <cell r="J352">
            <v>0</v>
          </cell>
        </row>
        <row r="353">
          <cell r="A353" t="str">
            <v>대구MBC뉴스</v>
          </cell>
          <cell r="B353" t="str">
            <v>MBC</v>
          </cell>
          <cell r="C353" t="str">
            <v>1999/11/29</v>
          </cell>
          <cell r="D353" t="str">
            <v>1999/12/05</v>
          </cell>
          <cell r="E353">
            <v>1</v>
          </cell>
          <cell r="F353">
            <v>7</v>
          </cell>
          <cell r="G353">
            <v>0.65462500000000001</v>
          </cell>
          <cell r="H353">
            <v>0.66082870370370361</v>
          </cell>
          <cell r="I353">
            <v>0</v>
          </cell>
          <cell r="J353">
            <v>0</v>
          </cell>
        </row>
        <row r="354">
          <cell r="A354" t="str">
            <v>다시보는 20세기</v>
          </cell>
          <cell r="B354" t="str">
            <v>EBS</v>
          </cell>
          <cell r="C354" t="str">
            <v>1999/12/02</v>
          </cell>
          <cell r="D354" t="str">
            <v>1999/12/02</v>
          </cell>
          <cell r="E354">
            <v>4</v>
          </cell>
          <cell r="F354">
            <v>4</v>
          </cell>
          <cell r="G354">
            <v>0.83409722222222227</v>
          </cell>
          <cell r="H354">
            <v>0.86832175925925925</v>
          </cell>
          <cell r="I354">
            <v>0</v>
          </cell>
          <cell r="J354">
            <v>0</v>
          </cell>
        </row>
        <row r="355">
          <cell r="A355" t="str">
            <v>대전MBC볼링</v>
          </cell>
          <cell r="B355" t="str">
            <v>MBC</v>
          </cell>
          <cell r="C355" t="str">
            <v>1999/12/05</v>
          </cell>
          <cell r="D355" t="str">
            <v>1999/12/05</v>
          </cell>
          <cell r="E355">
            <v>7</v>
          </cell>
          <cell r="F355">
            <v>7</v>
          </cell>
          <cell r="G355">
            <v>0.50563657407407414</v>
          </cell>
          <cell r="H355">
            <v>0.53913194444444446</v>
          </cell>
          <cell r="I355">
            <v>0</v>
          </cell>
          <cell r="J355">
            <v>0</v>
          </cell>
        </row>
        <row r="356">
          <cell r="A356" t="str">
            <v>ITV스포츠  애니콜프로농구 청주SK:대구동양</v>
          </cell>
          <cell r="B356" t="str">
            <v>iTV</v>
          </cell>
          <cell r="C356" t="str">
            <v>1999/11/30</v>
          </cell>
          <cell r="D356" t="str">
            <v>1999/11/30</v>
          </cell>
          <cell r="E356">
            <v>2</v>
          </cell>
          <cell r="F356">
            <v>2</v>
          </cell>
          <cell r="G356">
            <v>0.79035879629629635</v>
          </cell>
          <cell r="H356">
            <v>0.86371527777777779</v>
          </cell>
          <cell r="I356">
            <v>0</v>
          </cell>
          <cell r="J356">
            <v>0</v>
          </cell>
        </row>
        <row r="357">
          <cell r="A357" t="str">
            <v>ITV수능길라잡이</v>
          </cell>
          <cell r="B357" t="str">
            <v>iTV</v>
          </cell>
          <cell r="C357" t="str">
            <v>1999/11/29</v>
          </cell>
          <cell r="D357" t="str">
            <v>1999/11/30</v>
          </cell>
          <cell r="E357">
            <v>1</v>
          </cell>
          <cell r="F357">
            <v>2</v>
          </cell>
          <cell r="G357">
            <v>2.0105208333333335</v>
          </cell>
          <cell r="H357">
            <v>2.0542476851851852</v>
          </cell>
          <cell r="I357">
            <v>0</v>
          </cell>
          <cell r="J357">
            <v>0</v>
          </cell>
        </row>
        <row r="358">
          <cell r="A358" t="str">
            <v>ITV로칼635</v>
          </cell>
          <cell r="B358" t="str">
            <v>iTV</v>
          </cell>
          <cell r="C358" t="str">
            <v>1999/11/29</v>
          </cell>
          <cell r="D358" t="str">
            <v>1999/12/03</v>
          </cell>
          <cell r="E358">
            <v>1</v>
          </cell>
          <cell r="F358">
            <v>5</v>
          </cell>
          <cell r="G358">
            <v>0.77532870370370355</v>
          </cell>
          <cell r="H358">
            <v>0.78495833333333342</v>
          </cell>
          <cell r="I358">
            <v>0</v>
          </cell>
          <cell r="J358">
            <v>0</v>
          </cell>
        </row>
        <row r="359">
          <cell r="A359" t="str">
            <v>대학가중계</v>
          </cell>
          <cell r="B359" t="str">
            <v>EBS</v>
          </cell>
          <cell r="C359" t="str">
            <v>1999/12/05</v>
          </cell>
          <cell r="D359" t="str">
            <v>1999/12/05</v>
          </cell>
          <cell r="E359">
            <v>7</v>
          </cell>
          <cell r="F359">
            <v>7</v>
          </cell>
          <cell r="G359">
            <v>0.47331018518518514</v>
          </cell>
          <cell r="H359">
            <v>0.50020833333333337</v>
          </cell>
          <cell r="I359">
            <v>0</v>
          </cell>
          <cell r="J359">
            <v>0</v>
          </cell>
        </row>
        <row r="360">
          <cell r="A360" t="str">
            <v>ITV골프라이브</v>
          </cell>
          <cell r="B360" t="str">
            <v>iTV</v>
          </cell>
          <cell r="C360" t="str">
            <v>1999/12/05</v>
          </cell>
          <cell r="D360" t="str">
            <v>1999/12/05</v>
          </cell>
          <cell r="E360">
            <v>7</v>
          </cell>
          <cell r="F360">
            <v>7</v>
          </cell>
          <cell r="G360">
            <v>0.97223379629629625</v>
          </cell>
          <cell r="H360">
            <v>2.0437731481481478</v>
          </cell>
          <cell r="I360">
            <v>0</v>
          </cell>
          <cell r="J360">
            <v>0</v>
          </cell>
        </row>
        <row r="361">
          <cell r="A361" t="str">
            <v>대학정보뱅크</v>
          </cell>
          <cell r="B361" t="str">
            <v>EBS</v>
          </cell>
          <cell r="C361" t="str">
            <v>1999/11/29</v>
          </cell>
          <cell r="D361" t="str">
            <v>1999/12/03</v>
          </cell>
          <cell r="E361">
            <v>1</v>
          </cell>
          <cell r="F361">
            <v>5</v>
          </cell>
          <cell r="G361">
            <v>2.0137569444444443</v>
          </cell>
          <cell r="H361">
            <v>2.047462962962963</v>
          </cell>
          <cell r="I361">
            <v>0</v>
          </cell>
          <cell r="J361">
            <v>0</v>
          </cell>
        </row>
        <row r="362">
          <cell r="A362" t="str">
            <v>단편영화극장(재)</v>
          </cell>
          <cell r="B362" t="str">
            <v>EBS</v>
          </cell>
          <cell r="C362" t="str">
            <v>1999/12/04</v>
          </cell>
          <cell r="D362" t="str">
            <v>1999/12/04</v>
          </cell>
          <cell r="E362">
            <v>6</v>
          </cell>
          <cell r="F362">
            <v>6</v>
          </cell>
          <cell r="G362">
            <v>0.57643518518518522</v>
          </cell>
          <cell r="H362">
            <v>0.60306712962962961</v>
          </cell>
          <cell r="I362">
            <v>0</v>
          </cell>
          <cell r="J362">
            <v>0</v>
          </cell>
        </row>
        <row r="363">
          <cell r="A363" t="str">
            <v>미래토크2000</v>
          </cell>
          <cell r="B363" t="str">
            <v>EBS</v>
          </cell>
          <cell r="C363" t="str">
            <v>1999/12/05</v>
          </cell>
          <cell r="D363" t="str">
            <v>1999/12/05</v>
          </cell>
          <cell r="E363">
            <v>7</v>
          </cell>
          <cell r="F363">
            <v>7</v>
          </cell>
          <cell r="G363">
            <v>0.9097453703703704</v>
          </cell>
          <cell r="H363">
            <v>0.96510416666666676</v>
          </cell>
          <cell r="I363">
            <v>0</v>
          </cell>
          <cell r="J363">
            <v>0</v>
          </cell>
        </row>
        <row r="364">
          <cell r="A364" t="str">
            <v>문화현장</v>
          </cell>
          <cell r="B364" t="str">
            <v>MBC</v>
          </cell>
          <cell r="C364" t="str">
            <v>1999/12/01</v>
          </cell>
          <cell r="D364" t="str">
            <v>1999/12/01</v>
          </cell>
          <cell r="E364">
            <v>3</v>
          </cell>
          <cell r="F364">
            <v>3</v>
          </cell>
          <cell r="G364">
            <v>0.96912037037037047</v>
          </cell>
          <cell r="H364">
            <v>2.0075925925925926</v>
          </cell>
          <cell r="I364">
            <v>0</v>
          </cell>
          <cell r="J364">
            <v>0</v>
          </cell>
        </row>
        <row r="365">
          <cell r="A365" t="str">
            <v>뮤직박스 아름다운 세상</v>
          </cell>
          <cell r="B365" t="str">
            <v>iTV</v>
          </cell>
          <cell r="C365" t="str">
            <v>1999/11/29</v>
          </cell>
          <cell r="D365" t="str">
            <v>1999/12/03</v>
          </cell>
          <cell r="E365">
            <v>1</v>
          </cell>
          <cell r="F365">
            <v>5</v>
          </cell>
          <cell r="G365">
            <v>0.75707638888888895</v>
          </cell>
          <cell r="H365">
            <v>0.77319444444444452</v>
          </cell>
          <cell r="I365">
            <v>0</v>
          </cell>
          <cell r="J365">
            <v>0</v>
          </cell>
        </row>
        <row r="366">
          <cell r="A366" t="str">
            <v>뮤직박스 아름다운 세상(재)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0.50376157407407407</v>
          </cell>
          <cell r="H366">
            <v>0.54104166666666664</v>
          </cell>
          <cell r="I366">
            <v>0</v>
          </cell>
          <cell r="J366">
            <v>0</v>
          </cell>
        </row>
        <row r="367">
          <cell r="A367" t="str">
            <v>EBS TV TEPS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0.27150462962962962</v>
          </cell>
          <cell r="H367">
            <v>0.28519097222222223</v>
          </cell>
          <cell r="I367">
            <v>0</v>
          </cell>
          <cell r="J367">
            <v>0</v>
          </cell>
        </row>
        <row r="368">
          <cell r="A368" t="str">
            <v>EBS 와이드저널</v>
          </cell>
          <cell r="B368" t="str">
            <v>EBS</v>
          </cell>
          <cell r="C368" t="str">
            <v>1999/12/04</v>
          </cell>
          <cell r="D368" t="str">
            <v>1999/12/04</v>
          </cell>
          <cell r="E368">
            <v>6</v>
          </cell>
          <cell r="F368">
            <v>6</v>
          </cell>
          <cell r="G368">
            <v>0.81625000000000003</v>
          </cell>
          <cell r="H368">
            <v>0.84403935185185175</v>
          </cell>
          <cell r="I368">
            <v>0</v>
          </cell>
          <cell r="J368">
            <v>0</v>
          </cell>
        </row>
        <row r="369">
          <cell r="A369" t="str">
            <v>BILLY THE BAT</v>
          </cell>
          <cell r="B369" t="str">
            <v>EBS</v>
          </cell>
          <cell r="C369" t="str">
            <v>1999/11/29</v>
          </cell>
          <cell r="D369" t="str">
            <v>1999/11/30</v>
          </cell>
          <cell r="E369">
            <v>1</v>
          </cell>
          <cell r="F369">
            <v>2</v>
          </cell>
          <cell r="G369">
            <v>0.77505787037037033</v>
          </cell>
          <cell r="H369">
            <v>0.78510995370370373</v>
          </cell>
          <cell r="I369">
            <v>0</v>
          </cell>
          <cell r="J369">
            <v>0</v>
          </cell>
        </row>
        <row r="370">
          <cell r="A370" t="str">
            <v>떠돌이우주선미모사</v>
          </cell>
          <cell r="B370" t="str">
            <v>EBS</v>
          </cell>
          <cell r="C370" t="str">
            <v>1999/11/29</v>
          </cell>
          <cell r="D370" t="str">
            <v>1999/11/30</v>
          </cell>
          <cell r="E370">
            <v>1</v>
          </cell>
          <cell r="F370">
            <v>2</v>
          </cell>
          <cell r="G370">
            <v>0.68098958333333326</v>
          </cell>
          <cell r="H370">
            <v>0.69887731481481485</v>
          </cell>
          <cell r="I370">
            <v>0</v>
          </cell>
          <cell r="J370">
            <v>0</v>
          </cell>
        </row>
        <row r="371">
          <cell r="A371" t="str">
            <v>휴먼TV현장기록21</v>
          </cell>
          <cell r="B371" t="str">
            <v>KBS1</v>
          </cell>
          <cell r="C371" t="str">
            <v>1999/12/02</v>
          </cell>
          <cell r="D371" t="str">
            <v>1999/12/02</v>
          </cell>
          <cell r="E371">
            <v>4</v>
          </cell>
          <cell r="F371">
            <v>4</v>
          </cell>
          <cell r="G371">
            <v>0.81556712962962974</v>
          </cell>
          <cell r="H371">
            <v>0.84930555555555554</v>
          </cell>
          <cell r="I371">
            <v>0</v>
          </cell>
          <cell r="J371">
            <v>0</v>
          </cell>
        </row>
        <row r="372">
          <cell r="A372" t="str">
            <v>EBS세상보기</v>
          </cell>
          <cell r="B372" t="str">
            <v>EBS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0.80605555555555541</v>
          </cell>
          <cell r="H372">
            <v>0.83342824074074073</v>
          </cell>
          <cell r="I372">
            <v>0</v>
          </cell>
          <cell r="J372">
            <v>0</v>
          </cell>
        </row>
        <row r="373">
          <cell r="A373" t="str">
            <v>미의 세계</v>
          </cell>
          <cell r="B373" t="str">
            <v>EBS</v>
          </cell>
          <cell r="C373" t="str">
            <v>1999/12/03</v>
          </cell>
          <cell r="D373" t="str">
            <v>1999/12/03</v>
          </cell>
          <cell r="E373">
            <v>5</v>
          </cell>
          <cell r="F373">
            <v>5</v>
          </cell>
          <cell r="G373">
            <v>0.83400462962962962</v>
          </cell>
          <cell r="H373">
            <v>0.86863425925925919</v>
          </cell>
          <cell r="I373">
            <v>0</v>
          </cell>
          <cell r="J373">
            <v>0</v>
          </cell>
        </row>
        <row r="374">
          <cell r="A374" t="str">
            <v>미의 세계(재)</v>
          </cell>
          <cell r="B374" t="str">
            <v>EBS</v>
          </cell>
          <cell r="C374" t="str">
            <v>1999/12/03</v>
          </cell>
          <cell r="D374" t="str">
            <v>1999/12/03</v>
          </cell>
          <cell r="E374">
            <v>5</v>
          </cell>
          <cell r="F374">
            <v>5</v>
          </cell>
          <cell r="G374">
            <v>0.38317129629629632</v>
          </cell>
          <cell r="H374">
            <v>0.41766203703703703</v>
          </cell>
          <cell r="I374">
            <v>0</v>
          </cell>
          <cell r="J374">
            <v>0</v>
          </cell>
        </row>
        <row r="375">
          <cell r="A375" t="str">
            <v>믹과맥의 축구이야기(재)</v>
          </cell>
          <cell r="B375" t="str">
            <v>EBS</v>
          </cell>
          <cell r="C375" t="str">
            <v>1999/11/29</v>
          </cell>
          <cell r="D375" t="str">
            <v>1999/11/30</v>
          </cell>
          <cell r="E375">
            <v>1</v>
          </cell>
          <cell r="F375">
            <v>2</v>
          </cell>
          <cell r="G375">
            <v>0.30531828703703701</v>
          </cell>
          <cell r="H375">
            <v>0.32236689814814812</v>
          </cell>
          <cell r="I375">
            <v>0</v>
          </cell>
          <cell r="J375">
            <v>0</v>
          </cell>
        </row>
        <row r="376">
          <cell r="A376" t="str">
            <v>효 도우미0700</v>
          </cell>
          <cell r="B376" t="str">
            <v>EBS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0.42429398148148145</v>
          </cell>
          <cell r="H376">
            <v>0.44378472222222221</v>
          </cell>
          <cell r="I376">
            <v>0</v>
          </cell>
          <cell r="J376">
            <v>0</v>
          </cell>
        </row>
        <row r="377">
          <cell r="A377" t="str">
            <v>바둑교실</v>
          </cell>
          <cell r="B377" t="str">
            <v>EBS</v>
          </cell>
          <cell r="C377" t="str">
            <v>1999/12/05</v>
          </cell>
          <cell r="D377" t="str">
            <v>1999/12/05</v>
          </cell>
          <cell r="E377">
            <v>7</v>
          </cell>
          <cell r="F377">
            <v>7</v>
          </cell>
          <cell r="G377">
            <v>0.31318287037037035</v>
          </cell>
          <cell r="H377">
            <v>0.34673611111111113</v>
          </cell>
          <cell r="I377">
            <v>0</v>
          </cell>
          <cell r="J377">
            <v>0</v>
          </cell>
        </row>
        <row r="378">
          <cell r="A378" t="str">
            <v>현장다큐 여기이사람</v>
          </cell>
          <cell r="B378" t="str">
            <v>iTV</v>
          </cell>
          <cell r="C378" t="str">
            <v>1999/12/02</v>
          </cell>
          <cell r="D378" t="str">
            <v>1999/12/02</v>
          </cell>
          <cell r="E378">
            <v>4</v>
          </cell>
          <cell r="F378">
            <v>4</v>
          </cell>
          <cell r="G378">
            <v>0.98795138888888889</v>
          </cell>
          <cell r="H378">
            <v>2.0060532407407408</v>
          </cell>
          <cell r="I378">
            <v>0</v>
          </cell>
          <cell r="J378">
            <v>0</v>
          </cell>
        </row>
        <row r="379">
          <cell r="A379" t="str">
            <v>박찬숙의 터놓고 말합시다</v>
          </cell>
          <cell r="B379" t="str">
            <v>iTV</v>
          </cell>
          <cell r="C379" t="str">
            <v>1999/12/03</v>
          </cell>
          <cell r="D379" t="str">
            <v>1999/12/03</v>
          </cell>
          <cell r="E379">
            <v>5</v>
          </cell>
          <cell r="F379">
            <v>5</v>
          </cell>
          <cell r="G379">
            <v>0.83337962962962964</v>
          </cell>
          <cell r="H379">
            <v>0.89456018518518521</v>
          </cell>
          <cell r="I379">
            <v>0</v>
          </cell>
          <cell r="J379">
            <v>0</v>
          </cell>
        </row>
        <row r="380">
          <cell r="A380" t="str">
            <v>BBC영어</v>
          </cell>
          <cell r="B380" t="str">
            <v>EBS</v>
          </cell>
          <cell r="C380" t="str">
            <v>1999/11/29</v>
          </cell>
          <cell r="D380" t="str">
            <v>1999/12/02</v>
          </cell>
          <cell r="E380">
            <v>1</v>
          </cell>
          <cell r="F380">
            <v>4</v>
          </cell>
          <cell r="G380">
            <v>0.27632716049382716</v>
          </cell>
          <cell r="H380">
            <v>0.28919753086419753</v>
          </cell>
          <cell r="I380">
            <v>0</v>
          </cell>
          <cell r="J380">
            <v>0</v>
          </cell>
        </row>
        <row r="381">
          <cell r="A381" t="str">
            <v>만들어볼까요</v>
          </cell>
          <cell r="B381" t="str">
            <v>EBS</v>
          </cell>
          <cell r="C381" t="str">
            <v>1999/12/01</v>
          </cell>
          <cell r="D381" t="str">
            <v>1999/12/02</v>
          </cell>
          <cell r="E381">
            <v>3</v>
          </cell>
          <cell r="F381">
            <v>4</v>
          </cell>
          <cell r="G381">
            <v>0.69859953703703703</v>
          </cell>
          <cell r="H381">
            <v>0.70508101851851857</v>
          </cell>
          <cell r="I381">
            <v>0</v>
          </cell>
          <cell r="J381">
            <v>0</v>
          </cell>
        </row>
        <row r="382">
          <cell r="A382" t="str">
            <v>ITV스포츠  프로농구&lt;삼보:동양&gt;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0.61914351851851845</v>
          </cell>
          <cell r="H382">
            <v>0.69136574074074064</v>
          </cell>
          <cell r="I382">
            <v>0</v>
          </cell>
          <cell r="J382">
            <v>0</v>
          </cell>
        </row>
        <row r="383">
          <cell r="A383" t="str">
            <v>리스닝스페셜</v>
          </cell>
          <cell r="B383" t="str">
            <v>EBS</v>
          </cell>
          <cell r="C383" t="str">
            <v>1999/12/05</v>
          </cell>
          <cell r="D383" t="str">
            <v>1999/12/05</v>
          </cell>
          <cell r="E383">
            <v>7</v>
          </cell>
          <cell r="F383">
            <v>7</v>
          </cell>
          <cell r="G383">
            <v>0.38283564814814813</v>
          </cell>
          <cell r="H383">
            <v>0.42271990740740745</v>
          </cell>
          <cell r="I383">
            <v>0</v>
          </cell>
          <cell r="J383">
            <v>0</v>
          </cell>
        </row>
        <row r="384">
          <cell r="A384" t="str">
            <v>리스닝스페셜(재)</v>
          </cell>
          <cell r="B384" t="str">
            <v>EBS</v>
          </cell>
          <cell r="C384" t="str">
            <v>1999/12/04</v>
          </cell>
          <cell r="D384" t="str">
            <v>1999/12/04</v>
          </cell>
          <cell r="E384">
            <v>6</v>
          </cell>
          <cell r="F384">
            <v>6</v>
          </cell>
          <cell r="G384">
            <v>0.25</v>
          </cell>
          <cell r="H384">
            <v>0.28962962962962963</v>
          </cell>
          <cell r="I384">
            <v>0</v>
          </cell>
          <cell r="J384">
            <v>0</v>
          </cell>
        </row>
        <row r="385">
          <cell r="A385" t="str">
            <v>리얼데이트오늘</v>
          </cell>
          <cell r="B385" t="str">
            <v>KBC</v>
          </cell>
          <cell r="C385" t="str">
            <v>1999/12/01</v>
          </cell>
          <cell r="D385" t="str">
            <v>1999/12/03</v>
          </cell>
          <cell r="E385">
            <v>3</v>
          </cell>
          <cell r="F385">
            <v>5</v>
          </cell>
          <cell r="G385">
            <v>0.86063657407407401</v>
          </cell>
          <cell r="H385">
            <v>0.86415123456790133</v>
          </cell>
          <cell r="I385">
            <v>0</v>
          </cell>
          <cell r="J385">
            <v>0</v>
          </cell>
        </row>
        <row r="386">
          <cell r="A386" t="str">
            <v>리얼데이트오늘(재)</v>
          </cell>
          <cell r="B386" t="str">
            <v>KBC</v>
          </cell>
          <cell r="C386" t="str">
            <v>1999/12/02</v>
          </cell>
          <cell r="D386" t="str">
            <v>1999/12/03</v>
          </cell>
          <cell r="E386">
            <v>4</v>
          </cell>
          <cell r="F386">
            <v>5</v>
          </cell>
          <cell r="G386">
            <v>0.46834490740740742</v>
          </cell>
          <cell r="H386">
            <v>0.47171875000000002</v>
          </cell>
          <cell r="I386">
            <v>0</v>
          </cell>
          <cell r="J386">
            <v>0</v>
          </cell>
        </row>
        <row r="387">
          <cell r="A387" t="str">
            <v>리얼TV  웃기는 아이들의 희망대장정</v>
          </cell>
          <cell r="B387" t="str">
            <v>iTV</v>
          </cell>
          <cell r="C387" t="str">
            <v>1999/12/01</v>
          </cell>
          <cell r="D387" t="str">
            <v>1999/12/01</v>
          </cell>
          <cell r="E387">
            <v>3</v>
          </cell>
          <cell r="F387">
            <v>3</v>
          </cell>
          <cell r="G387">
            <v>0.99020833333333336</v>
          </cell>
          <cell r="H387">
            <v>2.0094212962962965</v>
          </cell>
          <cell r="I387">
            <v>0</v>
          </cell>
          <cell r="J387">
            <v>0</v>
          </cell>
        </row>
        <row r="388">
          <cell r="A388" t="str">
            <v>리얼TV  웃기는 아이들의 희망대장정(재)</v>
          </cell>
          <cell r="B388" t="str">
            <v>iTV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0.56420138888888893</v>
          </cell>
          <cell r="H388">
            <v>0.58200231481481479</v>
          </cell>
          <cell r="I388">
            <v>0</v>
          </cell>
          <cell r="J388">
            <v>0</v>
          </cell>
        </row>
        <row r="389">
          <cell r="A389" t="str">
            <v>EBS문화센타</v>
          </cell>
          <cell r="B389" t="str">
            <v>EBS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0.36203703703703705</v>
          </cell>
          <cell r="H389">
            <v>0.38252314814814814</v>
          </cell>
          <cell r="I389">
            <v>0</v>
          </cell>
          <cell r="J389">
            <v>0</v>
          </cell>
        </row>
        <row r="390">
          <cell r="A390" t="str">
            <v>ITV 젊음의 음악축제(재)</v>
          </cell>
          <cell r="B390" t="str">
            <v>iTV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0.49850694444444449</v>
          </cell>
          <cell r="H390">
            <v>0.53670138888888885</v>
          </cell>
          <cell r="I390">
            <v>0</v>
          </cell>
          <cell r="J390">
            <v>0</v>
          </cell>
        </row>
        <row r="391">
          <cell r="A391" t="str">
            <v>EBS문화센타(재)</v>
          </cell>
          <cell r="B391" t="str">
            <v>EBS</v>
          </cell>
          <cell r="C391" t="str">
            <v>1999/11/29</v>
          </cell>
          <cell r="D391" t="str">
            <v>1999/12/03</v>
          </cell>
          <cell r="E391">
            <v>1</v>
          </cell>
          <cell r="F391">
            <v>5</v>
          </cell>
          <cell r="G391">
            <v>0.6458194444444445</v>
          </cell>
          <cell r="H391">
            <v>0.66602314814814811</v>
          </cell>
          <cell r="I391">
            <v>0</v>
          </cell>
          <cell r="J391">
            <v>0</v>
          </cell>
        </row>
        <row r="392">
          <cell r="A392" t="str">
            <v>만들어볼까요(재)</v>
          </cell>
          <cell r="B392" t="str">
            <v>EBS</v>
          </cell>
          <cell r="C392" t="str">
            <v>1999/12/01</v>
          </cell>
          <cell r="D392" t="str">
            <v>1999/12/02</v>
          </cell>
          <cell r="E392">
            <v>3</v>
          </cell>
          <cell r="F392">
            <v>4</v>
          </cell>
          <cell r="G392">
            <v>0.35465856481481484</v>
          </cell>
          <cell r="H392">
            <v>0.36152777777777778</v>
          </cell>
          <cell r="I392">
            <v>0</v>
          </cell>
          <cell r="J392">
            <v>0</v>
          </cell>
        </row>
        <row r="393">
          <cell r="A393" t="str">
            <v>ITV 젊음의 음악축제</v>
          </cell>
          <cell r="B393" t="str">
            <v>iTV</v>
          </cell>
          <cell r="C393" t="str">
            <v>1999/12/04</v>
          </cell>
          <cell r="D393" t="str">
            <v>1999/12/04</v>
          </cell>
          <cell r="E393">
            <v>6</v>
          </cell>
          <cell r="F393">
            <v>6</v>
          </cell>
          <cell r="G393">
            <v>0.79103009259259249</v>
          </cell>
          <cell r="H393">
            <v>0.82924768518518521</v>
          </cell>
          <cell r="I393">
            <v>0</v>
          </cell>
          <cell r="J393">
            <v>0</v>
          </cell>
        </row>
        <row r="394">
          <cell r="A394" t="str">
            <v>EBS장학퀴즈</v>
          </cell>
          <cell r="B394" t="str">
            <v>EBS</v>
          </cell>
          <cell r="C394" t="str">
            <v>1999/12/05</v>
          </cell>
          <cell r="D394" t="str">
            <v>1999/12/05</v>
          </cell>
          <cell r="E394">
            <v>7</v>
          </cell>
          <cell r="F394">
            <v>7</v>
          </cell>
          <cell r="G394">
            <v>0.50105324074074076</v>
          </cell>
          <cell r="H394">
            <v>0.54152777777777772</v>
          </cell>
          <cell r="I394">
            <v>0</v>
          </cell>
          <cell r="J394">
            <v>0</v>
          </cell>
        </row>
        <row r="395">
          <cell r="A395" t="str">
            <v>메이저리그스페셜</v>
          </cell>
          <cell r="B395" t="str">
            <v>iTV</v>
          </cell>
          <cell r="C395" t="str">
            <v>1999/11/29</v>
          </cell>
          <cell r="D395" t="str">
            <v>1999/11/29</v>
          </cell>
          <cell r="E395">
            <v>1</v>
          </cell>
          <cell r="F395">
            <v>1</v>
          </cell>
          <cell r="G395">
            <v>0.7874537037037036</v>
          </cell>
          <cell r="H395">
            <v>0.83229166666666676</v>
          </cell>
          <cell r="I395">
            <v>0</v>
          </cell>
          <cell r="J395">
            <v>0</v>
          </cell>
        </row>
        <row r="396">
          <cell r="A396" t="str">
            <v>EBS세상보기(재)</v>
          </cell>
          <cell r="B396" t="str">
            <v>EBS</v>
          </cell>
          <cell r="C396" t="str">
            <v>1999/11/29</v>
          </cell>
          <cell r="D396" t="str">
            <v>1999/12/03</v>
          </cell>
          <cell r="E396">
            <v>1</v>
          </cell>
          <cell r="F396">
            <v>5</v>
          </cell>
          <cell r="G396">
            <v>0.41773148148148148</v>
          </cell>
          <cell r="H396">
            <v>0.44434953703703706</v>
          </cell>
          <cell r="I396">
            <v>0</v>
          </cell>
          <cell r="J396">
            <v>0</v>
          </cell>
        </row>
        <row r="397">
          <cell r="A397" t="str">
            <v>무비쇼영화가좋다</v>
          </cell>
          <cell r="B397" t="str">
            <v>iTV</v>
          </cell>
          <cell r="C397" t="str">
            <v>1999/12/02</v>
          </cell>
          <cell r="D397" t="str">
            <v>1999/12/02</v>
          </cell>
          <cell r="E397">
            <v>4</v>
          </cell>
          <cell r="F397">
            <v>4</v>
          </cell>
          <cell r="G397">
            <v>0.86076388888888899</v>
          </cell>
          <cell r="H397">
            <v>0.89951388888888895</v>
          </cell>
          <cell r="I397">
            <v>0</v>
          </cell>
          <cell r="J397">
            <v>0</v>
          </cell>
        </row>
        <row r="398">
          <cell r="A398" t="str">
            <v>떠돌이우주선미모사(재)</v>
          </cell>
          <cell r="B398" t="str">
            <v>EBS</v>
          </cell>
          <cell r="C398" t="str">
            <v>1999/11/29</v>
          </cell>
          <cell r="D398" t="str">
            <v>1999/11/30</v>
          </cell>
          <cell r="E398">
            <v>1</v>
          </cell>
          <cell r="F398">
            <v>2</v>
          </cell>
          <cell r="G398">
            <v>0.3228125</v>
          </cell>
          <cell r="H398">
            <v>0.34133101851851855</v>
          </cell>
          <cell r="I398">
            <v>0</v>
          </cell>
          <cell r="J398">
            <v>0</v>
          </cell>
        </row>
        <row r="399">
          <cell r="A399" t="str">
            <v>리얼TV경찰24시</v>
          </cell>
          <cell r="B399" t="str">
            <v>iTV</v>
          </cell>
          <cell r="C399" t="str">
            <v>1999/11/29</v>
          </cell>
          <cell r="D399" t="str">
            <v>1999/11/29</v>
          </cell>
          <cell r="E399">
            <v>1</v>
          </cell>
          <cell r="F399">
            <v>1</v>
          </cell>
          <cell r="G399">
            <v>0.98989583333333331</v>
          </cell>
          <cell r="H399">
            <v>2.008460648148148</v>
          </cell>
          <cell r="I399">
            <v>0</v>
          </cell>
          <cell r="J399">
            <v>0</v>
          </cell>
        </row>
        <row r="400">
          <cell r="A400" t="str">
            <v>PSB스포츠  프로농구&lt;창원LG:원주삼보&gt;</v>
          </cell>
          <cell r="B400" t="str">
            <v>PSB</v>
          </cell>
          <cell r="C400" t="str">
            <v>1999/12/05</v>
          </cell>
          <cell r="D400" t="str">
            <v>1999/12/05</v>
          </cell>
          <cell r="E400">
            <v>7</v>
          </cell>
          <cell r="F400">
            <v>7</v>
          </cell>
          <cell r="G400">
            <v>0.61785879629629636</v>
          </cell>
          <cell r="H400">
            <v>0.69934027777777785</v>
          </cell>
          <cell r="I400">
            <v>0</v>
          </cell>
          <cell r="J400">
            <v>0</v>
          </cell>
        </row>
        <row r="401">
          <cell r="A401" t="str">
            <v>공개클리닉 당신의 건강은?</v>
          </cell>
          <cell r="B401" t="str">
            <v>PSB</v>
          </cell>
          <cell r="C401" t="str">
            <v>1999/12/04</v>
          </cell>
          <cell r="D401" t="str">
            <v>1999/12/04</v>
          </cell>
          <cell r="E401">
            <v>6</v>
          </cell>
          <cell r="F401">
            <v>6</v>
          </cell>
          <cell r="G401">
            <v>0.37344907407407407</v>
          </cell>
          <cell r="H401">
            <v>0.41541666666666671</v>
          </cell>
          <cell r="I401">
            <v>0</v>
          </cell>
          <cell r="J401">
            <v>0</v>
          </cell>
        </row>
        <row r="402">
          <cell r="A402" t="str">
            <v>과학놀이터</v>
          </cell>
          <cell r="B402" t="str">
            <v>EBS</v>
          </cell>
          <cell r="C402" t="str">
            <v>1999/11/29</v>
          </cell>
          <cell r="D402" t="str">
            <v>1999/11/30</v>
          </cell>
          <cell r="E402">
            <v>1</v>
          </cell>
          <cell r="F402">
            <v>2</v>
          </cell>
          <cell r="G402">
            <v>0.69903935185185184</v>
          </cell>
          <cell r="H402">
            <v>0.70560763888888889</v>
          </cell>
          <cell r="I402">
            <v>0</v>
          </cell>
          <cell r="J402">
            <v>0</v>
          </cell>
        </row>
        <row r="403">
          <cell r="A403" t="str">
            <v>과학놀이터(재)</v>
          </cell>
          <cell r="B403" t="str">
            <v>EBS</v>
          </cell>
          <cell r="C403" t="str">
            <v>1999/11/29</v>
          </cell>
          <cell r="D403" t="str">
            <v>1999/11/30</v>
          </cell>
          <cell r="E403">
            <v>1</v>
          </cell>
          <cell r="F403">
            <v>2</v>
          </cell>
          <cell r="G403">
            <v>0.35546296296296298</v>
          </cell>
          <cell r="H403">
            <v>0.36217013888888894</v>
          </cell>
          <cell r="I403">
            <v>0</v>
          </cell>
          <cell r="J403">
            <v>0</v>
          </cell>
        </row>
        <row r="404">
          <cell r="A404" t="str">
            <v>광주전남패트롤</v>
          </cell>
          <cell r="B404" t="str">
            <v>KBS1</v>
          </cell>
          <cell r="C404" t="str">
            <v>1999/12/02</v>
          </cell>
          <cell r="D404" t="str">
            <v>1999/12/02</v>
          </cell>
          <cell r="E404">
            <v>4</v>
          </cell>
          <cell r="F404">
            <v>4</v>
          </cell>
          <cell r="G404">
            <v>0.81766203703703699</v>
          </cell>
          <cell r="H404">
            <v>0.84914351851851855</v>
          </cell>
          <cell r="I404">
            <v>0</v>
          </cell>
          <cell r="J404">
            <v>0</v>
          </cell>
        </row>
        <row r="405">
          <cell r="A405" t="str">
            <v>교양한문</v>
          </cell>
          <cell r="B405" t="str">
            <v>EBS</v>
          </cell>
          <cell r="C405" t="str">
            <v>1999/12/05</v>
          </cell>
          <cell r="D405" t="str">
            <v>1999/12/05</v>
          </cell>
          <cell r="E405">
            <v>7</v>
          </cell>
          <cell r="F405">
            <v>7</v>
          </cell>
          <cell r="G405">
            <v>0.27094907407407409</v>
          </cell>
          <cell r="H405">
            <v>0.29067129629629629</v>
          </cell>
          <cell r="I405">
            <v>0</v>
          </cell>
          <cell r="J405">
            <v>0</v>
          </cell>
        </row>
        <row r="406">
          <cell r="A406" t="str">
            <v>교육문화뉴스</v>
          </cell>
          <cell r="B406" t="str">
            <v>EBS</v>
          </cell>
          <cell r="C406" t="str">
            <v>1999/11/29</v>
          </cell>
          <cell r="D406" t="str">
            <v>1999/12/03</v>
          </cell>
          <cell r="E406">
            <v>1</v>
          </cell>
          <cell r="F406">
            <v>5</v>
          </cell>
          <cell r="G406">
            <v>0.86869212962962961</v>
          </cell>
          <cell r="H406">
            <v>0.87504861111111121</v>
          </cell>
          <cell r="I406">
            <v>0</v>
          </cell>
          <cell r="J406">
            <v>0</v>
          </cell>
        </row>
        <row r="407">
          <cell r="A407" t="str">
            <v>뉴스IN뉴스</v>
          </cell>
          <cell r="B407" t="str">
            <v>iTV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0.83140046296296299</v>
          </cell>
          <cell r="H407">
            <v>0.87268518518518512</v>
          </cell>
          <cell r="I407">
            <v>0</v>
          </cell>
          <cell r="J407">
            <v>0</v>
          </cell>
        </row>
        <row r="408">
          <cell r="A408" t="str">
            <v>국악천년</v>
          </cell>
          <cell r="B408" t="str">
            <v>SBS</v>
          </cell>
          <cell r="C408" t="str">
            <v>1999/12/05</v>
          </cell>
          <cell r="D408" t="str">
            <v>1999/12/05</v>
          </cell>
          <cell r="E408">
            <v>7</v>
          </cell>
          <cell r="F408">
            <v>7</v>
          </cell>
          <cell r="G408">
            <v>0.24852314814814816</v>
          </cell>
          <cell r="H408">
            <v>0.26811574074074074</v>
          </cell>
          <cell r="I408">
            <v>0</v>
          </cell>
          <cell r="J408">
            <v>0</v>
          </cell>
          <cell r="K408">
            <v>1</v>
          </cell>
        </row>
        <row r="409">
          <cell r="A409" t="str">
            <v>PSB현장르포줌인</v>
          </cell>
          <cell r="B409" t="str">
            <v>PSB</v>
          </cell>
          <cell r="C409" t="str">
            <v>1999/12/03</v>
          </cell>
          <cell r="D409" t="str">
            <v>1999/12/03</v>
          </cell>
          <cell r="E409">
            <v>5</v>
          </cell>
          <cell r="F409">
            <v>5</v>
          </cell>
          <cell r="G409">
            <v>0.80299768518518511</v>
          </cell>
          <cell r="H409">
            <v>0.82814814814814808</v>
          </cell>
          <cell r="I409">
            <v>0</v>
          </cell>
          <cell r="J409">
            <v>0</v>
          </cell>
        </row>
        <row r="410">
          <cell r="A410" t="str">
            <v>PSB스포츠  프로농구&lt;부산기아:창원LG&gt;</v>
          </cell>
          <cell r="B410" t="str">
            <v>PSB</v>
          </cell>
          <cell r="C410" t="str">
            <v>1999/12/04</v>
          </cell>
          <cell r="D410" t="str">
            <v>1999/12/04</v>
          </cell>
          <cell r="E410">
            <v>6</v>
          </cell>
          <cell r="F410">
            <v>6</v>
          </cell>
          <cell r="G410">
            <v>0.61802083333333335</v>
          </cell>
          <cell r="H410">
            <v>0.69179398148148152</v>
          </cell>
          <cell r="I410">
            <v>0</v>
          </cell>
          <cell r="J410">
            <v>0</v>
          </cell>
        </row>
        <row r="411">
          <cell r="A411" t="str">
            <v>글나라 셈나라(재)</v>
          </cell>
          <cell r="B411" t="str">
            <v>EBS</v>
          </cell>
          <cell r="C411" t="str">
            <v>1999/12/03</v>
          </cell>
          <cell r="D411" t="str">
            <v>1999/12/04</v>
          </cell>
          <cell r="E411">
            <v>5</v>
          </cell>
          <cell r="F411">
            <v>6</v>
          </cell>
          <cell r="G411">
            <v>0.35488425925925926</v>
          </cell>
          <cell r="H411">
            <v>0.3611805555555555</v>
          </cell>
          <cell r="I411">
            <v>0</v>
          </cell>
          <cell r="J411">
            <v>0</v>
          </cell>
        </row>
        <row r="412">
          <cell r="A412" t="str">
            <v>글나라셈나라</v>
          </cell>
          <cell r="B412" t="str">
            <v>EBS</v>
          </cell>
          <cell r="C412" t="str">
            <v>1999/12/03</v>
          </cell>
          <cell r="D412" t="str">
            <v>1999/12/04</v>
          </cell>
          <cell r="E412">
            <v>5</v>
          </cell>
          <cell r="F412">
            <v>6</v>
          </cell>
          <cell r="G412">
            <v>0.69832754629629623</v>
          </cell>
          <cell r="H412">
            <v>0.70473958333333342</v>
          </cell>
          <cell r="I412">
            <v>0</v>
          </cell>
          <cell r="J412">
            <v>0</v>
          </cell>
        </row>
        <row r="413">
          <cell r="A413" t="str">
            <v>금요기획TBC초점</v>
          </cell>
          <cell r="B413" t="str">
            <v>TBC</v>
          </cell>
          <cell r="C413" t="str">
            <v>1999/12/03</v>
          </cell>
          <cell r="D413" t="str">
            <v>1999/12/03</v>
          </cell>
          <cell r="E413">
            <v>5</v>
          </cell>
          <cell r="F413">
            <v>5</v>
          </cell>
          <cell r="G413">
            <v>0.91609953703703706</v>
          </cell>
          <cell r="H413">
            <v>0.96266203703703701</v>
          </cell>
          <cell r="I413">
            <v>0</v>
          </cell>
          <cell r="J413">
            <v>0</v>
          </cell>
        </row>
        <row r="414">
          <cell r="A414" t="str">
            <v>PSB다큐스페셜</v>
          </cell>
          <cell r="B414" t="str">
            <v>PSB</v>
          </cell>
          <cell r="C414" t="str">
            <v>1999/11/30</v>
          </cell>
          <cell r="D414" t="str">
            <v>1999/11/30</v>
          </cell>
          <cell r="E414">
            <v>2</v>
          </cell>
          <cell r="F414">
            <v>2</v>
          </cell>
          <cell r="G414">
            <v>0.96556712962962965</v>
          </cell>
          <cell r="H414">
            <v>2.0098379629629628</v>
          </cell>
          <cell r="I414">
            <v>0</v>
          </cell>
          <cell r="J414">
            <v>0</v>
          </cell>
        </row>
        <row r="415">
          <cell r="A415" t="str">
            <v>PSB뉴스와이드</v>
          </cell>
          <cell r="B415" t="str">
            <v>PSB</v>
          </cell>
          <cell r="C415" t="str">
            <v>1999/11/29</v>
          </cell>
          <cell r="D415" t="str">
            <v>1999/12/04</v>
          </cell>
          <cell r="E415">
            <v>1</v>
          </cell>
          <cell r="F415">
            <v>6</v>
          </cell>
          <cell r="G415">
            <v>0.30675925925925923</v>
          </cell>
          <cell r="H415">
            <v>0.32149305555555563</v>
          </cell>
          <cell r="I415">
            <v>0</v>
          </cell>
          <cell r="J415">
            <v>0</v>
          </cell>
        </row>
        <row r="416">
          <cell r="A416" t="str">
            <v>기타 프로그램  가곡의고향</v>
          </cell>
          <cell r="B416" t="str">
            <v>iTV</v>
          </cell>
          <cell r="C416" t="str">
            <v>1999/12/04</v>
          </cell>
          <cell r="D416" t="str">
            <v>1999/12/05</v>
          </cell>
          <cell r="E416">
            <v>6</v>
          </cell>
          <cell r="F416">
            <v>7</v>
          </cell>
          <cell r="G416">
            <v>0.6905613425925925</v>
          </cell>
          <cell r="H416">
            <v>0.70475115740740746</v>
          </cell>
          <cell r="I416">
            <v>0</v>
          </cell>
          <cell r="J416">
            <v>0</v>
          </cell>
        </row>
        <row r="417">
          <cell r="A417" t="str">
            <v>PSB시사진단</v>
          </cell>
          <cell r="B417" t="str">
            <v>PSB</v>
          </cell>
          <cell r="C417" t="str">
            <v>1999/12/05</v>
          </cell>
          <cell r="D417" t="str">
            <v>1999/12/05</v>
          </cell>
          <cell r="E417">
            <v>7</v>
          </cell>
          <cell r="F417">
            <v>7</v>
          </cell>
          <cell r="G417">
            <v>0.33569444444444446</v>
          </cell>
          <cell r="H417">
            <v>0.36890046296296292</v>
          </cell>
          <cell r="I417">
            <v>0</v>
          </cell>
          <cell r="J417">
            <v>0</v>
          </cell>
        </row>
        <row r="418">
          <cell r="A418" t="str">
            <v>TBC스포츠  애니콜프로농구 동양오리온스:SK나이츠</v>
          </cell>
          <cell r="B418" t="str">
            <v>TBC</v>
          </cell>
          <cell r="C418" t="str">
            <v>1999/11/30</v>
          </cell>
          <cell r="D418" t="str">
            <v>1999/11/30</v>
          </cell>
          <cell r="E418">
            <v>2</v>
          </cell>
          <cell r="F418">
            <v>2</v>
          </cell>
          <cell r="G418">
            <v>0.8323321759259259</v>
          </cell>
          <cell r="H418">
            <v>0.85737268518518528</v>
          </cell>
          <cell r="I418">
            <v>0</v>
          </cell>
          <cell r="J418">
            <v>0</v>
          </cell>
        </row>
        <row r="419">
          <cell r="A419" t="str">
            <v>TV칼럼21세기를위하여</v>
          </cell>
          <cell r="B419" t="str">
            <v>MBC</v>
          </cell>
          <cell r="C419" t="str">
            <v>1999/11/29</v>
          </cell>
          <cell r="D419" t="str">
            <v>1999/12/03</v>
          </cell>
          <cell r="E419">
            <v>1</v>
          </cell>
          <cell r="F419">
            <v>5</v>
          </cell>
          <cell r="G419">
            <v>0.78649305555555549</v>
          </cell>
          <cell r="H419">
            <v>0.78926215277777778</v>
          </cell>
          <cell r="I419">
            <v>0</v>
          </cell>
          <cell r="J419">
            <v>0</v>
          </cell>
        </row>
        <row r="420">
          <cell r="A420" t="str">
            <v>TV요리천국</v>
          </cell>
          <cell r="B420" t="str">
            <v>iTV</v>
          </cell>
          <cell r="C420" t="str">
            <v>1999/11/29</v>
          </cell>
          <cell r="D420" t="str">
            <v>1999/12/03</v>
          </cell>
          <cell r="E420">
            <v>1</v>
          </cell>
          <cell r="F420">
            <v>5</v>
          </cell>
          <cell r="G420">
            <v>0.71635416666666674</v>
          </cell>
          <cell r="H420">
            <v>0.73512268518518531</v>
          </cell>
          <cell r="I420">
            <v>0</v>
          </cell>
          <cell r="J420">
            <v>0</v>
          </cell>
        </row>
        <row r="421">
          <cell r="A421" t="str">
            <v>TV어학원 TEPS 21</v>
          </cell>
          <cell r="B421" t="str">
            <v>iTV</v>
          </cell>
          <cell r="C421" t="str">
            <v>1999/11/29</v>
          </cell>
          <cell r="D421" t="str">
            <v>1999/12/05</v>
          </cell>
          <cell r="E421">
            <v>1</v>
          </cell>
          <cell r="F421">
            <v>7</v>
          </cell>
          <cell r="G421">
            <v>0.25753472222222223</v>
          </cell>
          <cell r="H421">
            <v>0.27974206349206354</v>
          </cell>
          <cell r="I421">
            <v>0</v>
          </cell>
          <cell r="J421">
            <v>0</v>
          </cell>
        </row>
        <row r="422">
          <cell r="A422" t="str">
            <v>TV동의보감</v>
          </cell>
          <cell r="B422" t="str">
            <v>iTV</v>
          </cell>
          <cell r="C422" t="str">
            <v>1999/11/29</v>
          </cell>
          <cell r="D422" t="str">
            <v>1999/12/04</v>
          </cell>
          <cell r="E422">
            <v>1</v>
          </cell>
          <cell r="F422">
            <v>6</v>
          </cell>
          <cell r="G422">
            <v>0.31006172839506174</v>
          </cell>
          <cell r="H422">
            <v>0.32284143518518521</v>
          </cell>
          <cell r="I422">
            <v>0</v>
          </cell>
          <cell r="J422">
            <v>0</v>
          </cell>
        </row>
        <row r="423">
          <cell r="A423" t="str">
            <v>TV닥터</v>
          </cell>
          <cell r="B423" t="str">
            <v>MBC</v>
          </cell>
          <cell r="C423" t="str">
            <v>1999/12/02</v>
          </cell>
          <cell r="D423" t="str">
            <v>1999/12/02</v>
          </cell>
          <cell r="E423">
            <v>4</v>
          </cell>
          <cell r="F423">
            <v>4</v>
          </cell>
          <cell r="G423">
            <v>0.8093055555555555</v>
          </cell>
          <cell r="H423">
            <v>0.844212962962963</v>
          </cell>
          <cell r="I423">
            <v>0</v>
          </cell>
          <cell r="J423">
            <v>0</v>
          </cell>
        </row>
        <row r="424">
          <cell r="A424" t="str">
            <v>가요순위쟁탈전</v>
          </cell>
          <cell r="B424" t="str">
            <v>iTV</v>
          </cell>
          <cell r="C424" t="str">
            <v>1999/12/05</v>
          </cell>
          <cell r="D424" t="str">
            <v>1999/12/05</v>
          </cell>
          <cell r="E424">
            <v>7</v>
          </cell>
          <cell r="F424">
            <v>7</v>
          </cell>
          <cell r="G424">
            <v>0.79128472222222224</v>
          </cell>
          <cell r="H424">
            <v>0.83157407407407413</v>
          </cell>
          <cell r="I424">
            <v>0</v>
          </cell>
          <cell r="J424">
            <v>0</v>
          </cell>
        </row>
        <row r="425">
          <cell r="A425" t="str">
            <v>TV과학저널</v>
          </cell>
          <cell r="B425" t="str">
            <v>KBS1</v>
          </cell>
          <cell r="C425" t="str">
            <v>1999/12/02</v>
          </cell>
          <cell r="D425" t="str">
            <v>1999/12/02</v>
          </cell>
          <cell r="E425">
            <v>4</v>
          </cell>
          <cell r="F425">
            <v>4</v>
          </cell>
          <cell r="G425">
            <v>0.84030092592592587</v>
          </cell>
          <cell r="H425">
            <v>0.8499768518518519</v>
          </cell>
          <cell r="I425">
            <v>0</v>
          </cell>
          <cell r="J425">
            <v>0</v>
          </cell>
        </row>
        <row r="426">
          <cell r="A426" t="str">
            <v>PSB일요스포츠  &lt;PSB볼링&gt;</v>
          </cell>
          <cell r="B426" t="str">
            <v>PSB</v>
          </cell>
          <cell r="C426" t="str">
            <v>1999/12/05</v>
          </cell>
          <cell r="D426" t="str">
            <v>1999/12/05</v>
          </cell>
          <cell r="E426">
            <v>7</v>
          </cell>
          <cell r="F426">
            <v>7</v>
          </cell>
          <cell r="G426">
            <v>0.50844907407407403</v>
          </cell>
          <cell r="H426">
            <v>0.54057870370370364</v>
          </cell>
          <cell r="I426">
            <v>0</v>
          </cell>
          <cell r="J426">
            <v>0</v>
          </cell>
        </row>
        <row r="427">
          <cell r="A427" t="str">
            <v>TBC아침뉴스</v>
          </cell>
          <cell r="B427" t="str">
            <v>TBC</v>
          </cell>
          <cell r="C427" t="str">
            <v>1999/12/04</v>
          </cell>
          <cell r="D427" t="str">
            <v>1999/12/04</v>
          </cell>
          <cell r="E427">
            <v>6</v>
          </cell>
          <cell r="F427">
            <v>6</v>
          </cell>
          <cell r="G427">
            <v>0.30318287037037034</v>
          </cell>
          <cell r="H427">
            <v>0.31395833333333334</v>
          </cell>
          <cell r="I427">
            <v>0</v>
          </cell>
          <cell r="J427">
            <v>0</v>
          </cell>
        </row>
        <row r="428">
          <cell r="A428" t="str">
            <v>곰돌이와 숲속친구들(재)</v>
          </cell>
          <cell r="B428" t="str">
            <v>EBS</v>
          </cell>
          <cell r="C428" t="str">
            <v>1999/12/01</v>
          </cell>
          <cell r="D428" t="str">
            <v>1999/12/04</v>
          </cell>
          <cell r="E428">
            <v>3</v>
          </cell>
          <cell r="F428">
            <v>6</v>
          </cell>
          <cell r="G428">
            <v>0.32312789351851851</v>
          </cell>
          <cell r="H428">
            <v>0.34046585648148153</v>
          </cell>
          <cell r="I428">
            <v>0</v>
          </cell>
          <cell r="J428">
            <v>0</v>
          </cell>
        </row>
        <row r="429">
          <cell r="A429" t="str">
            <v>건강클리닉</v>
          </cell>
          <cell r="B429" t="str">
            <v>EBS</v>
          </cell>
          <cell r="C429" t="str">
            <v>1999/12/02</v>
          </cell>
          <cell r="D429" t="str">
            <v>1999/12/02</v>
          </cell>
          <cell r="E429">
            <v>4</v>
          </cell>
          <cell r="F429">
            <v>4</v>
          </cell>
          <cell r="G429">
            <v>0.91660879629629621</v>
          </cell>
          <cell r="H429">
            <v>0.94332175925925921</v>
          </cell>
          <cell r="I429">
            <v>0</v>
          </cell>
          <cell r="J429">
            <v>0</v>
          </cell>
        </row>
        <row r="430">
          <cell r="A430" t="str">
            <v>건강클리닉(재)</v>
          </cell>
          <cell r="B430" t="str">
            <v>EBS</v>
          </cell>
          <cell r="C430" t="str">
            <v>1999/12/04</v>
          </cell>
          <cell r="D430" t="str">
            <v>1999/12/04</v>
          </cell>
          <cell r="E430">
            <v>6</v>
          </cell>
          <cell r="F430">
            <v>6</v>
          </cell>
          <cell r="G430">
            <v>0.36107638888888888</v>
          </cell>
          <cell r="H430">
            <v>0.38732638888888887</v>
          </cell>
          <cell r="I430">
            <v>0</v>
          </cell>
          <cell r="J430">
            <v>0</v>
          </cell>
        </row>
        <row r="431">
          <cell r="A431" t="str">
            <v>TBC뉴스</v>
          </cell>
          <cell r="B431" t="str">
            <v>TBC</v>
          </cell>
          <cell r="C431" t="str">
            <v>1999/11/29</v>
          </cell>
          <cell r="D431" t="str">
            <v>1999/12/05</v>
          </cell>
          <cell r="E431">
            <v>1</v>
          </cell>
          <cell r="F431">
            <v>7</v>
          </cell>
          <cell r="G431">
            <v>0.58346527777777779</v>
          </cell>
          <cell r="H431">
            <v>0.58897222222222223</v>
          </cell>
          <cell r="I431">
            <v>0</v>
          </cell>
          <cell r="J431">
            <v>0</v>
          </cell>
        </row>
        <row r="432">
          <cell r="A432" t="str">
            <v>TBC830뉴스</v>
          </cell>
          <cell r="B432" t="str">
            <v>TBC</v>
          </cell>
          <cell r="C432" t="str">
            <v>1999/11/29</v>
          </cell>
          <cell r="D432" t="str">
            <v>1999/12/05</v>
          </cell>
          <cell r="E432">
            <v>1</v>
          </cell>
          <cell r="F432">
            <v>7</v>
          </cell>
          <cell r="G432">
            <v>0.84693287037037035</v>
          </cell>
          <cell r="H432">
            <v>0.86001157407407403</v>
          </cell>
          <cell r="I432">
            <v>0</v>
          </cell>
          <cell r="J432">
            <v>0</v>
          </cell>
        </row>
        <row r="433">
          <cell r="A433" t="str">
            <v>SBS뉴스</v>
          </cell>
          <cell r="B433" t="str">
            <v>TBC</v>
          </cell>
          <cell r="C433" t="str">
            <v>1999/12/04</v>
          </cell>
          <cell r="D433" t="str">
            <v>1999/12/05</v>
          </cell>
          <cell r="E433">
            <v>6</v>
          </cell>
          <cell r="F433">
            <v>7</v>
          </cell>
          <cell r="G433">
            <v>0.4994888117283951</v>
          </cell>
          <cell r="H433">
            <v>0.50560763888888882</v>
          </cell>
          <cell r="I433">
            <v>0</v>
          </cell>
          <cell r="J433">
            <v>0</v>
          </cell>
        </row>
        <row r="434">
          <cell r="A434" t="str">
            <v>SBS8시뉴스</v>
          </cell>
          <cell r="B434" t="str">
            <v>지역민방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0.83090277777777777</v>
          </cell>
          <cell r="H434">
            <v>0.84634259259259259</v>
          </cell>
          <cell r="I434">
            <v>0</v>
          </cell>
          <cell r="J434">
            <v>0</v>
          </cell>
        </row>
        <row r="435">
          <cell r="A435" t="str">
            <v>PSB뉴스아이</v>
          </cell>
          <cell r="B435" t="str">
            <v>PSB</v>
          </cell>
          <cell r="C435" t="str">
            <v>1999/11/29</v>
          </cell>
          <cell r="D435" t="str">
            <v>1999/12/05</v>
          </cell>
          <cell r="E435">
            <v>1</v>
          </cell>
          <cell r="F435">
            <v>7</v>
          </cell>
          <cell r="G435">
            <v>0.85011408730158744</v>
          </cell>
          <cell r="H435">
            <v>0.86435846560846563</v>
          </cell>
          <cell r="I435">
            <v>0</v>
          </cell>
          <cell r="J435">
            <v>0</v>
          </cell>
        </row>
        <row r="436">
          <cell r="A436" t="str">
            <v>TBC클리닉 건강 365</v>
          </cell>
          <cell r="B436" t="str">
            <v>TBC</v>
          </cell>
          <cell r="C436" t="str">
            <v>1999/12/03</v>
          </cell>
          <cell r="D436" t="str">
            <v>1999/12/03</v>
          </cell>
          <cell r="E436">
            <v>5</v>
          </cell>
          <cell r="F436">
            <v>5</v>
          </cell>
          <cell r="G436">
            <v>0.39942129629629625</v>
          </cell>
          <cell r="H436">
            <v>0.44444444444444442</v>
          </cell>
          <cell r="I436">
            <v>0</v>
          </cell>
          <cell r="J436">
            <v>0</v>
          </cell>
        </row>
        <row r="437">
          <cell r="A437" t="str">
            <v>네트워크스페셜</v>
          </cell>
          <cell r="B437" t="str">
            <v>TBC</v>
          </cell>
          <cell r="C437" t="str">
            <v>1999/11/30</v>
          </cell>
          <cell r="D437" t="str">
            <v>1999/12/05</v>
          </cell>
          <cell r="E437">
            <v>2</v>
          </cell>
          <cell r="F437">
            <v>7</v>
          </cell>
          <cell r="G437">
            <v>0.69073495370370375</v>
          </cell>
          <cell r="H437">
            <v>1.2307175925925926</v>
          </cell>
          <cell r="I437">
            <v>0</v>
          </cell>
          <cell r="J437">
            <v>0</v>
          </cell>
        </row>
        <row r="438">
          <cell r="A438" t="str">
            <v>기타 프로그램  스포츠퍼레이드</v>
          </cell>
          <cell r="B438" t="str">
            <v>TBC</v>
          </cell>
          <cell r="C438" t="str">
            <v>1999/11/30</v>
          </cell>
          <cell r="D438" t="str">
            <v>1999/11/30</v>
          </cell>
          <cell r="E438">
            <v>2</v>
          </cell>
          <cell r="F438">
            <v>2</v>
          </cell>
          <cell r="G438">
            <v>0.82333333333333336</v>
          </cell>
          <cell r="H438">
            <v>0.82813657407407415</v>
          </cell>
          <cell r="I438">
            <v>0</v>
          </cell>
          <cell r="J438">
            <v>0</v>
          </cell>
        </row>
        <row r="439">
          <cell r="A439" t="str">
            <v>KBC뉴스2000</v>
          </cell>
          <cell r="B439" t="str">
            <v>KBC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0.84929894179894183</v>
          </cell>
          <cell r="H439">
            <v>0.85898809523809516</v>
          </cell>
          <cell r="I439">
            <v>0</v>
          </cell>
          <cell r="J439">
            <v>0</v>
          </cell>
        </row>
        <row r="440">
          <cell r="A440" t="str">
            <v>KBC고교생퀴즈세상</v>
          </cell>
          <cell r="B440" t="str">
            <v>KBC</v>
          </cell>
          <cell r="C440" t="str">
            <v>1999/12/05</v>
          </cell>
          <cell r="D440" t="str">
            <v>1999/12/05</v>
          </cell>
          <cell r="E440">
            <v>7</v>
          </cell>
          <cell r="F440">
            <v>7</v>
          </cell>
          <cell r="G440">
            <v>0.33528935185185182</v>
          </cell>
          <cell r="H440">
            <v>0.37065972222222227</v>
          </cell>
          <cell r="I440">
            <v>0</v>
          </cell>
          <cell r="J440">
            <v>0</v>
          </cell>
        </row>
        <row r="441">
          <cell r="A441" t="str">
            <v>KBC건강교실</v>
          </cell>
          <cell r="B441" t="str">
            <v>KBC</v>
          </cell>
          <cell r="C441" t="str">
            <v>1999/12/04</v>
          </cell>
          <cell r="D441" t="str">
            <v>1999/12/04</v>
          </cell>
          <cell r="E441">
            <v>6</v>
          </cell>
          <cell r="F441">
            <v>6</v>
          </cell>
          <cell r="G441">
            <v>0.37398148148148147</v>
          </cell>
          <cell r="H441">
            <v>0.41362268518518519</v>
          </cell>
          <cell r="I441">
            <v>0</v>
          </cell>
          <cell r="J441">
            <v>0</v>
          </cell>
        </row>
        <row r="442">
          <cell r="A442" t="str">
            <v>ITV토요시네마  위기의결합</v>
          </cell>
          <cell r="B442" t="str">
            <v>iTV</v>
          </cell>
          <cell r="C442" t="str">
            <v>1999/12/04</v>
          </cell>
          <cell r="D442" t="str">
            <v>1999/12/04</v>
          </cell>
          <cell r="E442">
            <v>6</v>
          </cell>
          <cell r="F442">
            <v>6</v>
          </cell>
          <cell r="G442">
            <v>0.97364583333333332</v>
          </cell>
          <cell r="H442">
            <v>2.0485416666666669</v>
          </cell>
          <cell r="I442">
            <v>0</v>
          </cell>
          <cell r="J442">
            <v>0</v>
          </cell>
        </row>
        <row r="443">
          <cell r="A443" t="str">
            <v>ITV토요뉴스</v>
          </cell>
          <cell r="B443" t="str">
            <v>iTV</v>
          </cell>
          <cell r="C443" t="str">
            <v>1999/12/04</v>
          </cell>
          <cell r="D443" t="str">
            <v>1999/12/04</v>
          </cell>
          <cell r="E443">
            <v>6</v>
          </cell>
          <cell r="F443">
            <v>6</v>
          </cell>
          <cell r="G443">
            <v>0.87504629629629627</v>
          </cell>
          <cell r="H443">
            <v>0.89543981481481483</v>
          </cell>
          <cell r="I443">
            <v>0</v>
          </cell>
          <cell r="J443">
            <v>0</v>
          </cell>
        </row>
        <row r="444">
          <cell r="A444" t="str">
            <v>내가바라는세상</v>
          </cell>
          <cell r="B444" t="str">
            <v>EBS</v>
          </cell>
          <cell r="C444" t="str">
            <v>1999/11/29</v>
          </cell>
          <cell r="D444" t="str">
            <v>1999/12/03</v>
          </cell>
          <cell r="E444">
            <v>1</v>
          </cell>
          <cell r="F444">
            <v>5</v>
          </cell>
          <cell r="G444">
            <v>0.78543750000000001</v>
          </cell>
          <cell r="H444">
            <v>0.78743287037037035</v>
          </cell>
          <cell r="I444">
            <v>0</v>
          </cell>
          <cell r="J444">
            <v>0</v>
          </cell>
        </row>
        <row r="445">
          <cell r="A445" t="str">
            <v>KBC뉴스지금</v>
          </cell>
          <cell r="B445" t="str">
            <v>KBC</v>
          </cell>
          <cell r="C445" t="str">
            <v>1999/11/29</v>
          </cell>
          <cell r="D445" t="str">
            <v>1999/12/05</v>
          </cell>
          <cell r="E445">
            <v>1</v>
          </cell>
          <cell r="F445">
            <v>7</v>
          </cell>
          <cell r="G445">
            <v>0.40592592592592591</v>
          </cell>
          <cell r="H445">
            <v>0.41734375000000001</v>
          </cell>
          <cell r="I445">
            <v>0</v>
          </cell>
          <cell r="J445">
            <v>0</v>
          </cell>
        </row>
        <row r="446">
          <cell r="A446" t="str">
            <v>ITV일요뉴스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0.87504629629629627</v>
          </cell>
          <cell r="H446">
            <v>0.89296296296296296</v>
          </cell>
          <cell r="I446">
            <v>0</v>
          </cell>
          <cell r="J446">
            <v>0</v>
          </cell>
        </row>
        <row r="447">
          <cell r="A447" t="str">
            <v>KBC다큐멘터리  김용범의대륙담험</v>
          </cell>
          <cell r="B447" t="str">
            <v>KBC</v>
          </cell>
          <cell r="C447" t="str">
            <v>1999/11/30</v>
          </cell>
          <cell r="D447" t="str">
            <v>1999/11/30</v>
          </cell>
          <cell r="E447">
            <v>2</v>
          </cell>
          <cell r="F447">
            <v>2</v>
          </cell>
          <cell r="G447">
            <v>0.96784722222222219</v>
          </cell>
          <cell r="H447">
            <v>2.0091435185185187</v>
          </cell>
          <cell r="I447">
            <v>0</v>
          </cell>
          <cell r="J447">
            <v>0</v>
          </cell>
        </row>
        <row r="448">
          <cell r="A448" t="str">
            <v>ITV아침뉴스</v>
          </cell>
          <cell r="B448" t="str">
            <v>iTV</v>
          </cell>
          <cell r="C448" t="str">
            <v>1999/11/29</v>
          </cell>
          <cell r="D448" t="str">
            <v>1999/12/02</v>
          </cell>
          <cell r="E448">
            <v>1</v>
          </cell>
          <cell r="F448">
            <v>4</v>
          </cell>
          <cell r="G448">
            <v>0.27992766203703706</v>
          </cell>
          <cell r="H448">
            <v>0.28994212962962962</v>
          </cell>
          <cell r="I448">
            <v>0</v>
          </cell>
          <cell r="J448">
            <v>0</v>
          </cell>
        </row>
        <row r="449">
          <cell r="A449" t="str">
            <v>노환기의논술특강</v>
          </cell>
          <cell r="B449" t="str">
            <v>iTV</v>
          </cell>
          <cell r="C449" t="str">
            <v>1999/12/01</v>
          </cell>
          <cell r="D449" t="str">
            <v>1999/12/02</v>
          </cell>
          <cell r="E449">
            <v>3</v>
          </cell>
          <cell r="F449">
            <v>4</v>
          </cell>
          <cell r="G449">
            <v>2.0091550925925925</v>
          </cell>
          <cell r="H449">
            <v>2.0554456018518521</v>
          </cell>
          <cell r="I449">
            <v>0</v>
          </cell>
          <cell r="J449">
            <v>0</v>
          </cell>
        </row>
        <row r="450">
          <cell r="A450" t="str">
            <v>ITV스포츠  WCW프로레슬링</v>
          </cell>
          <cell r="B450" t="str">
            <v>iTV</v>
          </cell>
          <cell r="C450" t="str">
            <v>1999/12/03</v>
          </cell>
          <cell r="D450" t="str">
            <v>1999/12/03</v>
          </cell>
          <cell r="E450">
            <v>5</v>
          </cell>
          <cell r="F450">
            <v>5</v>
          </cell>
          <cell r="G450">
            <v>0.7850462962962963</v>
          </cell>
          <cell r="H450">
            <v>0.83157407407407413</v>
          </cell>
          <cell r="I450">
            <v>0</v>
          </cell>
          <cell r="J450">
            <v>0</v>
          </cell>
        </row>
        <row r="451">
          <cell r="A451" t="str">
            <v>논술특강</v>
          </cell>
          <cell r="B451" t="str">
            <v>EBS</v>
          </cell>
          <cell r="C451" t="str">
            <v>1999/11/29</v>
          </cell>
          <cell r="D451" t="str">
            <v>1999/12/03</v>
          </cell>
          <cell r="E451">
            <v>1</v>
          </cell>
          <cell r="F451">
            <v>5</v>
          </cell>
          <cell r="G451">
            <v>0.97242824074074075</v>
          </cell>
          <cell r="H451">
            <v>2.0060370370370371</v>
          </cell>
          <cell r="I451">
            <v>0</v>
          </cell>
          <cell r="J451">
            <v>0</v>
          </cell>
        </row>
        <row r="452">
          <cell r="A452" t="str">
            <v>ITV스포츠  MSOQ철인3종경기(재)</v>
          </cell>
          <cell r="B452" t="str">
            <v>iTV</v>
          </cell>
          <cell r="C452" t="str">
            <v>1999/12/01</v>
          </cell>
          <cell r="D452" t="str">
            <v>1999/12/01</v>
          </cell>
          <cell r="E452">
            <v>3</v>
          </cell>
          <cell r="F452">
            <v>3</v>
          </cell>
          <cell r="G452">
            <v>0.80579282407407415</v>
          </cell>
          <cell r="H452">
            <v>0.84149884259259267</v>
          </cell>
          <cell r="I452">
            <v>0</v>
          </cell>
          <cell r="J452">
            <v>0</v>
          </cell>
        </row>
        <row r="453">
          <cell r="A453" t="str">
            <v>부산포커스</v>
          </cell>
          <cell r="B453" t="str">
            <v>MBC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0.34074074074074073</v>
          </cell>
          <cell r="H453">
            <v>0.37199074074074073</v>
          </cell>
          <cell r="I453">
            <v>0</v>
          </cell>
          <cell r="J453">
            <v>0</v>
          </cell>
        </row>
        <row r="454">
          <cell r="A454" t="str">
            <v>ITV스포츠  프로농구&lt;기아:SK&gt;</v>
          </cell>
          <cell r="B454" t="str">
            <v>iTV</v>
          </cell>
          <cell r="C454" t="str">
            <v>1999/12/05</v>
          </cell>
          <cell r="D454" t="str">
            <v>1999/12/05</v>
          </cell>
          <cell r="E454">
            <v>7</v>
          </cell>
          <cell r="F454">
            <v>7</v>
          </cell>
          <cell r="G454">
            <v>0.61929398148148151</v>
          </cell>
          <cell r="H454">
            <v>0.68973379629629628</v>
          </cell>
          <cell r="I454">
            <v>0</v>
          </cell>
          <cell r="J454">
            <v>0</v>
          </cell>
        </row>
        <row r="455">
          <cell r="A455" t="str">
            <v>내고향좋을씨고</v>
          </cell>
          <cell r="B455" t="str">
            <v>MBC</v>
          </cell>
          <cell r="C455" t="str">
            <v>1999/12/02</v>
          </cell>
          <cell r="D455" t="str">
            <v>1999/12/02</v>
          </cell>
          <cell r="E455">
            <v>4</v>
          </cell>
          <cell r="F455">
            <v>4</v>
          </cell>
          <cell r="G455">
            <v>0.81019675925925927</v>
          </cell>
          <cell r="H455">
            <v>0.84420138888888896</v>
          </cell>
          <cell r="I455">
            <v>0</v>
          </cell>
          <cell r="J455">
            <v>0</v>
          </cell>
        </row>
        <row r="456">
          <cell r="A456" t="str">
            <v>MBC네트워크다큐멘터리</v>
          </cell>
          <cell r="B456" t="str">
            <v>MBC</v>
          </cell>
          <cell r="C456" t="str">
            <v>1999/11/30</v>
          </cell>
          <cell r="D456" t="str">
            <v>1999/12/05</v>
          </cell>
          <cell r="E456">
            <v>2</v>
          </cell>
          <cell r="F456">
            <v>7</v>
          </cell>
          <cell r="G456">
            <v>1.4489467592592593</v>
          </cell>
          <cell r="H456">
            <v>1.479598765432099</v>
          </cell>
          <cell r="I456">
            <v>0</v>
          </cell>
          <cell r="J456">
            <v>0</v>
          </cell>
        </row>
        <row r="457">
          <cell r="A457" t="str">
            <v>발명Q원리를 찾아라</v>
          </cell>
          <cell r="B457" t="str">
            <v>EBS</v>
          </cell>
          <cell r="C457" t="str">
            <v>1999/12/01</v>
          </cell>
          <cell r="D457" t="str">
            <v>1999/12/01</v>
          </cell>
          <cell r="E457">
            <v>3</v>
          </cell>
          <cell r="F457">
            <v>3</v>
          </cell>
          <cell r="G457">
            <v>0.72243055555555558</v>
          </cell>
          <cell r="H457">
            <v>0.7345949074074074</v>
          </cell>
          <cell r="I457">
            <v>0</v>
          </cell>
          <cell r="J457">
            <v>0</v>
          </cell>
        </row>
        <row r="458">
          <cell r="A458" t="str">
            <v>김기평의토크앤토크</v>
          </cell>
          <cell r="B458" t="str">
            <v>KBC</v>
          </cell>
          <cell r="C458" t="str">
            <v>1999/12/04</v>
          </cell>
          <cell r="D458" t="str">
            <v>1999/12/04</v>
          </cell>
          <cell r="E458">
            <v>6</v>
          </cell>
          <cell r="F458">
            <v>6</v>
          </cell>
          <cell r="G458">
            <v>0.50615740740740744</v>
          </cell>
          <cell r="H458">
            <v>0.53667824074074078</v>
          </cell>
          <cell r="I458">
            <v>0</v>
          </cell>
          <cell r="J458">
            <v>0</v>
          </cell>
        </row>
        <row r="459">
          <cell r="A459" t="str">
            <v>김하진-심신행의 행복요리</v>
          </cell>
          <cell r="B459" t="str">
            <v>iTV</v>
          </cell>
          <cell r="C459" t="str">
            <v>1999/12/04</v>
          </cell>
          <cell r="D459" t="str">
            <v>1999/12/04</v>
          </cell>
          <cell r="E459">
            <v>6</v>
          </cell>
          <cell r="F459">
            <v>6</v>
          </cell>
          <cell r="G459">
            <v>0.45478009259259261</v>
          </cell>
          <cell r="H459">
            <v>0.4887037037037037</v>
          </cell>
          <cell r="I459">
            <v>0</v>
          </cell>
          <cell r="J459">
            <v>0</v>
          </cell>
        </row>
        <row r="460">
          <cell r="A460" t="str">
            <v>김하진-심신행의 행복요리(재)</v>
          </cell>
          <cell r="B460" t="str">
            <v>iTV</v>
          </cell>
          <cell r="C460" t="str">
            <v>1999/12/05</v>
          </cell>
          <cell r="D460" t="str">
            <v>1999/12/05</v>
          </cell>
          <cell r="E460">
            <v>7</v>
          </cell>
          <cell r="F460">
            <v>7</v>
          </cell>
          <cell r="G460">
            <v>0.71824074074074085</v>
          </cell>
          <cell r="H460">
            <v>0.75215277777777778</v>
          </cell>
          <cell r="I460">
            <v>0</v>
          </cell>
          <cell r="J460">
            <v>0</v>
          </cell>
        </row>
        <row r="461">
          <cell r="A461" t="str">
            <v>김형곤쇼</v>
          </cell>
          <cell r="B461" t="str">
            <v>iTV</v>
          </cell>
          <cell r="C461" t="str">
            <v>1999/12/02</v>
          </cell>
          <cell r="D461" t="str">
            <v>1999/12/03</v>
          </cell>
          <cell r="E461">
            <v>4</v>
          </cell>
          <cell r="F461">
            <v>5</v>
          </cell>
          <cell r="G461">
            <v>0.94913773148148151</v>
          </cell>
          <cell r="H461">
            <v>0.98648726851851865</v>
          </cell>
          <cell r="I461">
            <v>0</v>
          </cell>
          <cell r="J461">
            <v>0</v>
          </cell>
        </row>
        <row r="462">
          <cell r="A462" t="str">
            <v>김형곤쇼(재)</v>
          </cell>
          <cell r="B462" t="str">
            <v>iTV</v>
          </cell>
          <cell r="C462" t="str">
            <v>1999/12/04</v>
          </cell>
          <cell r="D462" t="str">
            <v>1999/12/05</v>
          </cell>
          <cell r="E462">
            <v>6</v>
          </cell>
          <cell r="F462">
            <v>7</v>
          </cell>
          <cell r="G462">
            <v>2.0470601851851851</v>
          </cell>
          <cell r="H462">
            <v>2.0809259259259263</v>
          </cell>
          <cell r="I462">
            <v>0</v>
          </cell>
          <cell r="J462">
            <v>0</v>
          </cell>
        </row>
        <row r="463">
          <cell r="A463" t="str">
            <v>PSB뉴스</v>
          </cell>
          <cell r="B463" t="str">
            <v>PSB</v>
          </cell>
          <cell r="C463" t="str">
            <v>1999/11/29</v>
          </cell>
          <cell r="D463" t="str">
            <v>1999/12/05</v>
          </cell>
          <cell r="E463">
            <v>1</v>
          </cell>
          <cell r="F463">
            <v>7</v>
          </cell>
          <cell r="G463">
            <v>0.60336516203703705</v>
          </cell>
          <cell r="H463">
            <v>0.61067129629629624</v>
          </cell>
          <cell r="I463">
            <v>0</v>
          </cell>
          <cell r="J463">
            <v>0</v>
          </cell>
        </row>
        <row r="464">
          <cell r="A464" t="str">
            <v>난할수있어요</v>
          </cell>
          <cell r="B464" t="str">
            <v>EBS</v>
          </cell>
          <cell r="C464" t="str">
            <v>1999/11/30</v>
          </cell>
          <cell r="D464" t="str">
            <v>1999/11/30</v>
          </cell>
          <cell r="E464">
            <v>2</v>
          </cell>
          <cell r="F464">
            <v>2</v>
          </cell>
          <cell r="G464">
            <v>0.72229166666666667</v>
          </cell>
          <cell r="H464">
            <v>0.73473379629629632</v>
          </cell>
          <cell r="I464">
            <v>0</v>
          </cell>
          <cell r="J464">
            <v>0</v>
          </cell>
        </row>
        <row r="465">
          <cell r="A465" t="str">
            <v>MBC뉴스(0600)</v>
          </cell>
          <cell r="B465" t="str">
            <v>MBC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0.24972222222222221</v>
          </cell>
          <cell r="H465">
            <v>0.25586805555555553</v>
          </cell>
          <cell r="I465">
            <v>0</v>
          </cell>
          <cell r="J465">
            <v>4.2874251497005987E-2</v>
          </cell>
          <cell r="K465">
            <v>1</v>
          </cell>
        </row>
        <row r="466">
          <cell r="A466" t="str">
            <v>PSB뉴스와생활</v>
          </cell>
          <cell r="B466" t="str">
            <v>PSB</v>
          </cell>
          <cell r="C466" t="str">
            <v>1999/11/29</v>
          </cell>
          <cell r="D466" t="str">
            <v>1999/12/03</v>
          </cell>
          <cell r="E466">
            <v>1</v>
          </cell>
          <cell r="F466">
            <v>5</v>
          </cell>
          <cell r="G466">
            <v>0.45758101851851851</v>
          </cell>
          <cell r="H466">
            <v>0.46368055555555554</v>
          </cell>
          <cell r="I466">
            <v>0</v>
          </cell>
          <cell r="J466">
            <v>0</v>
          </cell>
        </row>
        <row r="467">
          <cell r="A467" t="str">
            <v>꼬마거북프랭클린</v>
          </cell>
          <cell r="B467" t="str">
            <v>EBS</v>
          </cell>
          <cell r="C467" t="str">
            <v>1999/12/01</v>
          </cell>
          <cell r="D467" t="str">
            <v>1999/12/04</v>
          </cell>
          <cell r="E467">
            <v>3</v>
          </cell>
          <cell r="F467">
            <v>6</v>
          </cell>
          <cell r="G467">
            <v>0.68155092592592592</v>
          </cell>
          <cell r="H467">
            <v>0.69793981481481482</v>
          </cell>
          <cell r="I467">
            <v>0</v>
          </cell>
          <cell r="J467">
            <v>0</v>
          </cell>
        </row>
        <row r="468">
          <cell r="A468" t="str">
            <v>KBC특선영화  &lt;둥지에떨어진새&gt;</v>
          </cell>
          <cell r="B468" t="str">
            <v>KBC</v>
          </cell>
          <cell r="C468" t="str">
            <v>1999/12/03</v>
          </cell>
          <cell r="D468" t="str">
            <v>1999/12/03</v>
          </cell>
          <cell r="E468">
            <v>5</v>
          </cell>
          <cell r="F468">
            <v>5</v>
          </cell>
          <cell r="G468">
            <v>0.96958333333333335</v>
          </cell>
          <cell r="H468">
            <v>2.0410300925925924</v>
          </cell>
          <cell r="I468">
            <v>0</v>
          </cell>
          <cell r="J468">
            <v>0</v>
          </cell>
        </row>
        <row r="469">
          <cell r="A469" t="str">
            <v>꾸러기 안전일기</v>
          </cell>
          <cell r="B469" t="str">
            <v>EBS</v>
          </cell>
          <cell r="C469" t="str">
            <v>1999/12/02</v>
          </cell>
          <cell r="D469" t="str">
            <v>1999/12/02</v>
          </cell>
          <cell r="E469">
            <v>4</v>
          </cell>
          <cell r="F469">
            <v>4</v>
          </cell>
          <cell r="G469">
            <v>0.7225462962962963</v>
          </cell>
          <cell r="H469">
            <v>0.73520833333333335</v>
          </cell>
          <cell r="I469">
            <v>0</v>
          </cell>
          <cell r="J469">
            <v>0</v>
          </cell>
        </row>
        <row r="470">
          <cell r="A470" t="str">
            <v>꾸러기수비대</v>
          </cell>
          <cell r="B470" t="str">
            <v>iTV</v>
          </cell>
          <cell r="C470" t="str">
            <v>1999/11/29</v>
          </cell>
          <cell r="D470" t="str">
            <v>1999/12/03</v>
          </cell>
          <cell r="E470">
            <v>1</v>
          </cell>
          <cell r="F470">
            <v>5</v>
          </cell>
          <cell r="G470">
            <v>0.31393518518518515</v>
          </cell>
          <cell r="H470">
            <v>0.329625</v>
          </cell>
          <cell r="I470">
            <v>0</v>
          </cell>
          <cell r="J470">
            <v>0</v>
          </cell>
        </row>
        <row r="471">
          <cell r="A471" t="str">
            <v>꾸러기수비대(재)</v>
          </cell>
          <cell r="B471" t="str">
            <v>iTV</v>
          </cell>
          <cell r="C471" t="str">
            <v>1999/11/29</v>
          </cell>
          <cell r="D471" t="str">
            <v>1999/12/03</v>
          </cell>
          <cell r="E471">
            <v>1</v>
          </cell>
          <cell r="F471">
            <v>5</v>
          </cell>
          <cell r="G471">
            <v>0.68914120370370369</v>
          </cell>
          <cell r="H471">
            <v>0.70497453703703694</v>
          </cell>
          <cell r="I471">
            <v>0</v>
          </cell>
          <cell r="J471">
            <v>0</v>
          </cell>
        </row>
        <row r="472">
          <cell r="A472" t="str">
            <v>KBC저녁뉴스</v>
          </cell>
          <cell r="B472" t="str">
            <v>KBC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0.7161612654320989</v>
          </cell>
          <cell r="H472">
            <v>0.72068672839506165</v>
          </cell>
          <cell r="I472">
            <v>0</v>
          </cell>
          <cell r="J472">
            <v>0</v>
          </cell>
        </row>
        <row r="473">
          <cell r="A473" t="str">
            <v>KBC음악캠프</v>
          </cell>
          <cell r="B473" t="str">
            <v>KBC</v>
          </cell>
          <cell r="C473" t="str">
            <v>1999/12/03</v>
          </cell>
          <cell r="D473" t="str">
            <v>1999/12/03</v>
          </cell>
          <cell r="E473">
            <v>5</v>
          </cell>
          <cell r="F473">
            <v>5</v>
          </cell>
          <cell r="G473">
            <v>0.80093749999999997</v>
          </cell>
          <cell r="H473">
            <v>0.8288888888888889</v>
          </cell>
          <cell r="I473">
            <v>0</v>
          </cell>
          <cell r="J473">
            <v>0</v>
          </cell>
        </row>
        <row r="474">
          <cell r="A474" t="str">
            <v>MBC볼링</v>
          </cell>
          <cell r="B474" t="str">
            <v>MBC</v>
          </cell>
          <cell r="C474" t="str">
            <v>1999/12/05</v>
          </cell>
          <cell r="D474" t="str">
            <v>1999/12/05</v>
          </cell>
          <cell r="E474">
            <v>7</v>
          </cell>
          <cell r="F474">
            <v>7</v>
          </cell>
          <cell r="G474">
            <v>0.50709490740740748</v>
          </cell>
          <cell r="H474">
            <v>0.53964120370370372</v>
          </cell>
          <cell r="I474">
            <v>0</v>
          </cell>
          <cell r="J474">
            <v>0</v>
          </cell>
        </row>
        <row r="475">
          <cell r="A475" t="str">
            <v>애완동물 내친구</v>
          </cell>
          <cell r="B475" t="str">
            <v>iTV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0.71415509259259258</v>
          </cell>
          <cell r="H475">
            <v>0.73293981481481474</v>
          </cell>
          <cell r="I475">
            <v>0</v>
          </cell>
          <cell r="J475">
            <v>0</v>
          </cell>
        </row>
        <row r="476">
          <cell r="A476" t="str">
            <v>청소년미술감상</v>
          </cell>
          <cell r="B476" t="str">
            <v>EBS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0.72996527777777775</v>
          </cell>
          <cell r="H476">
            <v>0.74959490740740742</v>
          </cell>
          <cell r="I476">
            <v>0</v>
          </cell>
          <cell r="J476">
            <v>0</v>
          </cell>
        </row>
        <row r="477">
          <cell r="A477" t="str">
            <v>청소년드라마&lt;네꿈을펼쳐라&gt;(재)</v>
          </cell>
          <cell r="B477" t="str">
            <v>EBS</v>
          </cell>
          <cell r="C477" t="str">
            <v>1999/12/04</v>
          </cell>
          <cell r="D477" t="str">
            <v>1999/12/04</v>
          </cell>
          <cell r="E477">
            <v>6</v>
          </cell>
          <cell r="F477">
            <v>6</v>
          </cell>
          <cell r="G477">
            <v>0.76746527777777773</v>
          </cell>
          <cell r="H477">
            <v>0.7947685185185186</v>
          </cell>
          <cell r="I477">
            <v>0</v>
          </cell>
          <cell r="J477">
            <v>0</v>
          </cell>
        </row>
        <row r="478">
          <cell r="A478" t="str">
            <v>청소년드라마&lt;네꿈을펼쳐라&gt;</v>
          </cell>
          <cell r="B478" t="str">
            <v>EBS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0.68030092592592595</v>
          </cell>
          <cell r="H478">
            <v>0.70879629629629637</v>
          </cell>
          <cell r="I478">
            <v>0</v>
          </cell>
          <cell r="J478">
            <v>0</v>
          </cell>
        </row>
        <row r="479">
          <cell r="A479" t="str">
            <v>창업시대(재)</v>
          </cell>
          <cell r="B479" t="str">
            <v>EBS</v>
          </cell>
          <cell r="C479" t="str">
            <v>1999/12/03</v>
          </cell>
          <cell r="D479" t="str">
            <v>1999/12/03</v>
          </cell>
          <cell r="E479">
            <v>5</v>
          </cell>
          <cell r="F479">
            <v>5</v>
          </cell>
          <cell r="G479">
            <v>0.94386574074074081</v>
          </cell>
          <cell r="H479">
            <v>0.97018518518518515</v>
          </cell>
          <cell r="I479">
            <v>0</v>
          </cell>
          <cell r="J479">
            <v>0</v>
          </cell>
        </row>
        <row r="480">
          <cell r="A480" t="str">
            <v>창업시대</v>
          </cell>
          <cell r="B480" t="str">
            <v>EBS</v>
          </cell>
          <cell r="C480" t="str">
            <v>1999/12/04</v>
          </cell>
          <cell r="D480" t="str">
            <v>1999/12/04</v>
          </cell>
          <cell r="E480">
            <v>6</v>
          </cell>
          <cell r="F480">
            <v>6</v>
          </cell>
          <cell r="G480">
            <v>0.8450347222222222</v>
          </cell>
          <cell r="H480">
            <v>0.87146990740740737</v>
          </cell>
          <cell r="I480">
            <v>0</v>
          </cell>
          <cell r="J480">
            <v>0</v>
          </cell>
        </row>
        <row r="481">
          <cell r="A481" t="str">
            <v>찬스타임 행운을 누르세요(재)</v>
          </cell>
          <cell r="B481" t="str">
            <v>iTV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0.54037037037037039</v>
          </cell>
          <cell r="H481">
            <v>0.58190972222222226</v>
          </cell>
          <cell r="I481">
            <v>0</v>
          </cell>
          <cell r="J481">
            <v>0</v>
          </cell>
        </row>
        <row r="482">
          <cell r="A482" t="str">
            <v>중국드라마특선&lt;황제의딸&gt;(재)</v>
          </cell>
          <cell r="B482" t="str">
            <v>iTV</v>
          </cell>
          <cell r="C482" t="str">
            <v>1999/12/04</v>
          </cell>
          <cell r="D482" t="str">
            <v>1999/12/05</v>
          </cell>
          <cell r="E482">
            <v>6</v>
          </cell>
          <cell r="F482">
            <v>7</v>
          </cell>
          <cell r="G482">
            <v>0.58457754629629632</v>
          </cell>
          <cell r="H482">
            <v>0.61637731481481484</v>
          </cell>
          <cell r="I482">
            <v>0</v>
          </cell>
          <cell r="J482">
            <v>0</v>
          </cell>
        </row>
        <row r="483">
          <cell r="A483" t="str">
            <v>찬스타임 행운을 누르세요</v>
          </cell>
          <cell r="B483" t="str">
            <v>iTV</v>
          </cell>
          <cell r="C483" t="str">
            <v>1999/12/04</v>
          </cell>
          <cell r="D483" t="str">
            <v>1999/12/04</v>
          </cell>
          <cell r="E483">
            <v>6</v>
          </cell>
          <cell r="F483">
            <v>6</v>
          </cell>
          <cell r="G483">
            <v>0.73471064814814813</v>
          </cell>
          <cell r="H483">
            <v>0.78840277777777779</v>
          </cell>
          <cell r="I483">
            <v>0</v>
          </cell>
          <cell r="J483">
            <v>0</v>
          </cell>
        </row>
        <row r="484">
          <cell r="A484" t="str">
            <v>출동!무등골24시</v>
          </cell>
          <cell r="B484" t="str">
            <v>KBC</v>
          </cell>
          <cell r="C484" t="str">
            <v>1999/11/29</v>
          </cell>
          <cell r="D484" t="str">
            <v>1999/11/30</v>
          </cell>
          <cell r="E484">
            <v>1</v>
          </cell>
          <cell r="F484">
            <v>2</v>
          </cell>
          <cell r="G484">
            <v>0.86237268518518517</v>
          </cell>
          <cell r="H484">
            <v>0.86557870370370371</v>
          </cell>
          <cell r="I484">
            <v>0</v>
          </cell>
          <cell r="J484">
            <v>0</v>
          </cell>
        </row>
        <row r="485">
          <cell r="A485" t="str">
            <v>어린이국악교실</v>
          </cell>
          <cell r="B485" t="str">
            <v>EBS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0.72221064814814817</v>
          </cell>
          <cell r="H485">
            <v>0.73591435185185183</v>
          </cell>
          <cell r="I485">
            <v>0</v>
          </cell>
          <cell r="J485">
            <v>0</v>
          </cell>
        </row>
        <row r="486">
          <cell r="A486" t="str">
            <v>진단 충청2000</v>
          </cell>
          <cell r="B486" t="str">
            <v>MBC</v>
          </cell>
          <cell r="C486" t="str">
            <v>1999/12/05</v>
          </cell>
          <cell r="D486" t="str">
            <v>1999/12/05</v>
          </cell>
          <cell r="E486">
            <v>7</v>
          </cell>
          <cell r="F486">
            <v>7</v>
          </cell>
          <cell r="G486">
            <v>0.33310185185185187</v>
          </cell>
          <cell r="H486">
            <v>0.37238425925925928</v>
          </cell>
          <cell r="I486">
            <v>0</v>
          </cell>
          <cell r="J486">
            <v>0</v>
          </cell>
        </row>
        <row r="487">
          <cell r="A487" t="str">
            <v>얼씨구학당</v>
          </cell>
          <cell r="B487" t="str">
            <v>MBC</v>
          </cell>
          <cell r="C487" t="str">
            <v>1999/12/05</v>
          </cell>
          <cell r="D487" t="str">
            <v>1999/12/05</v>
          </cell>
          <cell r="E487">
            <v>7</v>
          </cell>
          <cell r="F487">
            <v>7</v>
          </cell>
          <cell r="G487">
            <v>0.34030092592592592</v>
          </cell>
          <cell r="H487">
            <v>0.37329861111111112</v>
          </cell>
          <cell r="I487">
            <v>0</v>
          </cell>
          <cell r="J487">
            <v>0</v>
          </cell>
        </row>
        <row r="488">
          <cell r="A488" t="str">
            <v>여기는 대전MBC</v>
          </cell>
          <cell r="B488" t="str">
            <v>MBC</v>
          </cell>
          <cell r="C488" t="str">
            <v>1999/11/29</v>
          </cell>
          <cell r="D488" t="str">
            <v>1999/12/04</v>
          </cell>
          <cell r="E488">
            <v>1</v>
          </cell>
          <cell r="F488">
            <v>6</v>
          </cell>
          <cell r="G488">
            <v>0.44199266975308643</v>
          </cell>
          <cell r="H488">
            <v>0.45104166666666673</v>
          </cell>
          <cell r="I488">
            <v>0</v>
          </cell>
          <cell r="J488">
            <v>0</v>
          </cell>
        </row>
        <row r="489">
          <cell r="A489" t="str">
            <v>직업의 세계</v>
          </cell>
          <cell r="B489" t="str">
            <v>EBS</v>
          </cell>
          <cell r="C489" t="str">
            <v>1999/12/05</v>
          </cell>
          <cell r="D489" t="str">
            <v>1999/12/05</v>
          </cell>
          <cell r="E489">
            <v>7</v>
          </cell>
          <cell r="F489">
            <v>7</v>
          </cell>
          <cell r="G489">
            <v>0.44483796296296302</v>
          </cell>
          <cell r="H489">
            <v>0.47200231481481486</v>
          </cell>
          <cell r="I489">
            <v>0</v>
          </cell>
          <cell r="J489">
            <v>0</v>
          </cell>
        </row>
        <row r="490">
          <cell r="A490" t="str">
            <v>즐거운요리</v>
          </cell>
          <cell r="B490" t="str">
            <v>MBC</v>
          </cell>
          <cell r="C490" t="str">
            <v>1999/11/29</v>
          </cell>
          <cell r="D490" t="str">
            <v>1999/12/03</v>
          </cell>
          <cell r="E490">
            <v>1</v>
          </cell>
          <cell r="F490">
            <v>5</v>
          </cell>
          <cell r="G490">
            <v>0.44280787037037034</v>
          </cell>
          <cell r="H490">
            <v>0.45158564814814817</v>
          </cell>
          <cell r="I490">
            <v>0</v>
          </cell>
          <cell r="J490">
            <v>0</v>
          </cell>
        </row>
        <row r="491">
          <cell r="A491" t="str">
            <v>클래식이야기</v>
          </cell>
          <cell r="B491" t="str">
            <v>EBS</v>
          </cell>
          <cell r="C491" t="str">
            <v>1999/12/04</v>
          </cell>
          <cell r="D491" t="str">
            <v>1999/12/04</v>
          </cell>
          <cell r="E491">
            <v>6</v>
          </cell>
          <cell r="F491">
            <v>6</v>
          </cell>
          <cell r="G491">
            <v>0.41741898148148149</v>
          </cell>
          <cell r="H491">
            <v>0.45864583333333336</v>
          </cell>
          <cell r="I491">
            <v>0</v>
          </cell>
          <cell r="J491">
            <v>0</v>
          </cell>
        </row>
        <row r="492">
          <cell r="A492" t="str">
            <v>앙코르EBS다큐멘터리</v>
          </cell>
          <cell r="B492" t="str">
            <v>EBS</v>
          </cell>
          <cell r="C492" t="str">
            <v>1999/12/04</v>
          </cell>
          <cell r="D492" t="str">
            <v>1999/12/04</v>
          </cell>
          <cell r="E492">
            <v>6</v>
          </cell>
          <cell r="F492">
            <v>6</v>
          </cell>
          <cell r="G492">
            <v>0.45923611111111112</v>
          </cell>
          <cell r="H492">
            <v>0.49275462962962963</v>
          </cell>
          <cell r="I492">
            <v>0</v>
          </cell>
          <cell r="J492">
            <v>0</v>
          </cell>
        </row>
        <row r="493">
          <cell r="A493" t="str">
            <v>씨네포트2000</v>
          </cell>
          <cell r="B493" t="str">
            <v>PSB</v>
          </cell>
          <cell r="C493" t="str">
            <v>1999/12/01</v>
          </cell>
          <cell r="D493" t="str">
            <v>1999/12/01</v>
          </cell>
          <cell r="E493">
            <v>3</v>
          </cell>
          <cell r="F493">
            <v>3</v>
          </cell>
          <cell r="G493">
            <v>0.80136574074074074</v>
          </cell>
          <cell r="H493">
            <v>0.82857638888888896</v>
          </cell>
          <cell r="I493">
            <v>0</v>
          </cell>
          <cell r="J493">
            <v>0</v>
          </cell>
        </row>
        <row r="494">
          <cell r="A494" t="str">
            <v>학교현장보고</v>
          </cell>
          <cell r="B494" t="str">
            <v>EBS</v>
          </cell>
          <cell r="C494" t="str">
            <v>1999/12/04</v>
          </cell>
          <cell r="D494" t="str">
            <v>1999/12/04</v>
          </cell>
          <cell r="E494">
            <v>6</v>
          </cell>
          <cell r="F494">
            <v>6</v>
          </cell>
          <cell r="G494">
            <v>0.63891203703703703</v>
          </cell>
          <cell r="H494">
            <v>0.66642361111111115</v>
          </cell>
          <cell r="I494">
            <v>0</v>
          </cell>
          <cell r="J494">
            <v>0</v>
          </cell>
        </row>
        <row r="495">
          <cell r="A495" t="str">
            <v>컴퓨터정보광장</v>
          </cell>
          <cell r="B495" t="str">
            <v>EBS</v>
          </cell>
          <cell r="C495" t="str">
            <v>1999/11/30</v>
          </cell>
          <cell r="D495" t="str">
            <v>1999/11/30</v>
          </cell>
          <cell r="E495">
            <v>2</v>
          </cell>
          <cell r="F495">
            <v>2</v>
          </cell>
          <cell r="G495">
            <v>0.91826388888888888</v>
          </cell>
          <cell r="H495">
            <v>0.94460648148148152</v>
          </cell>
          <cell r="I495">
            <v>0</v>
          </cell>
          <cell r="J495">
            <v>0</v>
          </cell>
        </row>
        <row r="496">
          <cell r="A496" t="str">
            <v>컴퓨터는 내친구</v>
          </cell>
          <cell r="B496" t="str">
            <v>EBS</v>
          </cell>
          <cell r="C496" t="str">
            <v>1999/11/29</v>
          </cell>
          <cell r="D496" t="str">
            <v>1999/12/02</v>
          </cell>
          <cell r="E496">
            <v>1</v>
          </cell>
          <cell r="F496">
            <v>4</v>
          </cell>
          <cell r="G496">
            <v>0.73625578703703698</v>
          </cell>
          <cell r="H496">
            <v>0.74927083333333333</v>
          </cell>
          <cell r="I496">
            <v>0</v>
          </cell>
          <cell r="J496">
            <v>0</v>
          </cell>
        </row>
        <row r="497">
          <cell r="A497" t="str">
            <v>신기한동물친구들</v>
          </cell>
          <cell r="B497" t="str">
            <v>EBS</v>
          </cell>
          <cell r="C497" t="str">
            <v>1999/12/02</v>
          </cell>
          <cell r="D497" t="str">
            <v>1999/12/03</v>
          </cell>
          <cell r="E497">
            <v>4</v>
          </cell>
          <cell r="F497">
            <v>5</v>
          </cell>
          <cell r="G497">
            <v>0.78832175925925929</v>
          </cell>
          <cell r="H497">
            <v>0.80622106481481481</v>
          </cell>
          <cell r="I497">
            <v>0</v>
          </cell>
          <cell r="J497">
            <v>0</v>
          </cell>
        </row>
        <row r="498">
          <cell r="A498" t="str">
            <v>신나는 만화세상(재)</v>
          </cell>
          <cell r="B498" t="str">
            <v>EBS</v>
          </cell>
          <cell r="C498" t="str">
            <v>1999/12/05</v>
          </cell>
          <cell r="D498" t="str">
            <v>1999/12/05</v>
          </cell>
          <cell r="E498">
            <v>7</v>
          </cell>
          <cell r="F498">
            <v>7</v>
          </cell>
          <cell r="G498">
            <v>0.35699074074074078</v>
          </cell>
          <cell r="H498">
            <v>0.37333333333333335</v>
          </cell>
          <cell r="I498">
            <v>0</v>
          </cell>
          <cell r="J498">
            <v>0</v>
          </cell>
        </row>
        <row r="499">
          <cell r="A499" t="str">
            <v>신나는날즐거운날</v>
          </cell>
          <cell r="B499" t="str">
            <v>KBS1</v>
          </cell>
          <cell r="C499" t="str">
            <v>1999/12/05</v>
          </cell>
          <cell r="D499" t="str">
            <v>1999/12/05</v>
          </cell>
          <cell r="E499">
            <v>7</v>
          </cell>
          <cell r="F499">
            <v>7</v>
          </cell>
          <cell r="G499">
            <v>0.42539351851851853</v>
          </cell>
          <cell r="H499">
            <v>0.46574074074074073</v>
          </cell>
          <cell r="I499">
            <v>0</v>
          </cell>
          <cell r="J499">
            <v>0</v>
          </cell>
        </row>
        <row r="500">
          <cell r="A500" t="str">
            <v>실속만점TV부동산</v>
          </cell>
          <cell r="B500" t="str">
            <v>iTV</v>
          </cell>
          <cell r="C500" t="str">
            <v>1999/12/01</v>
          </cell>
          <cell r="D500" t="str">
            <v>1999/12/01</v>
          </cell>
          <cell r="E500">
            <v>3</v>
          </cell>
          <cell r="F500">
            <v>3</v>
          </cell>
          <cell r="G500">
            <v>0.86145833333333333</v>
          </cell>
          <cell r="H500">
            <v>0.90047453703703706</v>
          </cell>
          <cell r="I500">
            <v>0</v>
          </cell>
          <cell r="J500">
            <v>0</v>
          </cell>
        </row>
        <row r="501">
          <cell r="A501" t="str">
            <v>알파잉글리시(재)</v>
          </cell>
          <cell r="B501" t="str">
            <v>EBS</v>
          </cell>
          <cell r="C501" t="str">
            <v>1999/12/03</v>
          </cell>
          <cell r="D501" t="str">
            <v>1999/12/03</v>
          </cell>
          <cell r="E501">
            <v>5</v>
          </cell>
          <cell r="F501">
            <v>5</v>
          </cell>
          <cell r="G501">
            <v>0.88958333333333339</v>
          </cell>
          <cell r="H501">
            <v>0.91666666666666663</v>
          </cell>
          <cell r="I501">
            <v>0</v>
          </cell>
          <cell r="J501">
            <v>0</v>
          </cell>
        </row>
        <row r="502">
          <cell r="A502" t="str">
            <v>실전 골프박사</v>
          </cell>
          <cell r="B502" t="str">
            <v>iTV</v>
          </cell>
          <cell r="C502" t="str">
            <v>1999/11/29</v>
          </cell>
          <cell r="D502" t="str">
            <v>1999/12/04</v>
          </cell>
          <cell r="E502">
            <v>1</v>
          </cell>
          <cell r="F502">
            <v>6</v>
          </cell>
          <cell r="G502">
            <v>0.43983603395061727</v>
          </cell>
          <cell r="H502">
            <v>0.45717592592592587</v>
          </cell>
          <cell r="I502">
            <v>0</v>
          </cell>
          <cell r="J502">
            <v>0</v>
          </cell>
        </row>
        <row r="503">
          <cell r="A503" t="str">
            <v>알파잉글리시</v>
          </cell>
          <cell r="B503" t="str">
            <v>EBS</v>
          </cell>
          <cell r="C503" t="str">
            <v>1999/12/03</v>
          </cell>
          <cell r="D503" t="str">
            <v>1999/12/03</v>
          </cell>
          <cell r="E503">
            <v>5</v>
          </cell>
          <cell r="F503">
            <v>5</v>
          </cell>
          <cell r="G503">
            <v>0.27118055555555554</v>
          </cell>
          <cell r="H503">
            <v>0.29736111111111113</v>
          </cell>
          <cell r="I503">
            <v>0</v>
          </cell>
          <cell r="J503">
            <v>0</v>
          </cell>
        </row>
        <row r="504">
          <cell r="A504" t="str">
            <v>충청패트롤</v>
          </cell>
          <cell r="B504" t="str">
            <v>KBS1</v>
          </cell>
          <cell r="C504" t="str">
            <v>1999/12/02</v>
          </cell>
          <cell r="D504" t="str">
            <v>1999/12/02</v>
          </cell>
          <cell r="E504">
            <v>4</v>
          </cell>
          <cell r="F504">
            <v>4</v>
          </cell>
          <cell r="G504">
            <v>0.81798611111111119</v>
          </cell>
          <cell r="H504">
            <v>0.83960648148148154</v>
          </cell>
          <cell r="I504">
            <v>0</v>
          </cell>
          <cell r="J504">
            <v>0</v>
          </cell>
        </row>
        <row r="505">
          <cell r="A505" t="str">
            <v>출발생방송새아침</v>
          </cell>
          <cell r="B505" t="str">
            <v>KBC</v>
          </cell>
          <cell r="C505" t="str">
            <v>1999/12/01</v>
          </cell>
          <cell r="D505" t="str">
            <v>1999/12/04</v>
          </cell>
          <cell r="E505">
            <v>3</v>
          </cell>
          <cell r="F505">
            <v>6</v>
          </cell>
          <cell r="G505">
            <v>0.32470486111111113</v>
          </cell>
          <cell r="H505">
            <v>0.35129918981481478</v>
          </cell>
          <cell r="I505">
            <v>0</v>
          </cell>
          <cell r="J505">
            <v>0</v>
          </cell>
        </row>
        <row r="506">
          <cell r="A506" t="str">
            <v>출동초록수비대</v>
          </cell>
          <cell r="B506" t="str">
            <v>EBS</v>
          </cell>
          <cell r="C506" t="str">
            <v>1999/11/29</v>
          </cell>
          <cell r="D506" t="str">
            <v>1999/11/29</v>
          </cell>
          <cell r="E506">
            <v>1</v>
          </cell>
          <cell r="F506">
            <v>1</v>
          </cell>
          <cell r="G506">
            <v>0.72240740740740739</v>
          </cell>
          <cell r="H506">
            <v>0.7348958333333333</v>
          </cell>
          <cell r="I506">
            <v>0</v>
          </cell>
          <cell r="J506">
            <v>0</v>
          </cell>
        </row>
        <row r="507">
          <cell r="A507" t="str">
            <v>아침을 여는 선체조</v>
          </cell>
          <cell r="B507" t="str">
            <v>iTV</v>
          </cell>
          <cell r="C507" t="str">
            <v>1999/11/29</v>
          </cell>
          <cell r="D507" t="str">
            <v>1999/12/03</v>
          </cell>
          <cell r="E507">
            <v>1</v>
          </cell>
          <cell r="F507">
            <v>5</v>
          </cell>
          <cell r="G507">
            <v>0.2500162037037037</v>
          </cell>
          <cell r="H507">
            <v>0.25876157407407407</v>
          </cell>
          <cell r="I507">
            <v>0</v>
          </cell>
          <cell r="J507">
            <v>0</v>
          </cell>
        </row>
        <row r="508">
          <cell r="A508" t="str">
            <v>출동무등골24시(재)</v>
          </cell>
          <cell r="B508" t="str">
            <v>KBC</v>
          </cell>
          <cell r="C508" t="str">
            <v>1999/11/29</v>
          </cell>
          <cell r="D508" t="str">
            <v>1999/11/30</v>
          </cell>
          <cell r="E508">
            <v>1</v>
          </cell>
          <cell r="F508">
            <v>2</v>
          </cell>
          <cell r="G508">
            <v>0.46710648148148148</v>
          </cell>
          <cell r="H508">
            <v>0.47019675925925919</v>
          </cell>
          <cell r="I508">
            <v>0</v>
          </cell>
          <cell r="J508">
            <v>0</v>
          </cell>
        </row>
        <row r="509">
          <cell r="A509" t="str">
            <v>알고싶은 성 아름다운 성</v>
          </cell>
          <cell r="B509" t="str">
            <v>EBS</v>
          </cell>
          <cell r="C509" t="str">
            <v>1999/12/04</v>
          </cell>
          <cell r="D509" t="str">
            <v>1999/12/04</v>
          </cell>
          <cell r="E509">
            <v>6</v>
          </cell>
          <cell r="F509">
            <v>6</v>
          </cell>
          <cell r="G509">
            <v>0.79556712962962972</v>
          </cell>
          <cell r="H509">
            <v>0.81513888888888886</v>
          </cell>
          <cell r="I509">
            <v>0</v>
          </cell>
          <cell r="J509">
            <v>0</v>
          </cell>
        </row>
        <row r="510">
          <cell r="A510" t="str">
            <v>연승도전우리는퀴즈가족</v>
          </cell>
          <cell r="B510" t="str">
            <v>PSB</v>
          </cell>
          <cell r="C510" t="str">
            <v>1999/11/29</v>
          </cell>
          <cell r="D510" t="str">
            <v>1999/12/03</v>
          </cell>
          <cell r="E510">
            <v>1</v>
          </cell>
          <cell r="F510">
            <v>5</v>
          </cell>
          <cell r="G510">
            <v>0.72632175925925924</v>
          </cell>
          <cell r="H510">
            <v>0.74447916666666658</v>
          </cell>
          <cell r="I510">
            <v>0</v>
          </cell>
          <cell r="J510">
            <v>0</v>
          </cell>
        </row>
        <row r="511">
          <cell r="A511" t="str">
            <v>실속만점TV부동산(재)</v>
          </cell>
          <cell r="B511" t="str">
            <v>iTV</v>
          </cell>
          <cell r="C511" t="str">
            <v>1999/12/05</v>
          </cell>
          <cell r="D511" t="str">
            <v>1999/12/05</v>
          </cell>
          <cell r="E511">
            <v>7</v>
          </cell>
          <cell r="F511">
            <v>7</v>
          </cell>
          <cell r="G511">
            <v>0.40381944444444445</v>
          </cell>
          <cell r="H511">
            <v>0.4418287037037037</v>
          </cell>
          <cell r="I511">
            <v>0</v>
          </cell>
          <cell r="J511">
            <v>0</v>
          </cell>
        </row>
        <row r="512">
          <cell r="A512" t="str">
            <v>WHAT'S UP DOOGIE?</v>
          </cell>
          <cell r="B512" t="str">
            <v>EBS</v>
          </cell>
          <cell r="C512" t="str">
            <v>1999/12/01</v>
          </cell>
          <cell r="D512" t="str">
            <v>1999/12/02</v>
          </cell>
          <cell r="E512">
            <v>3</v>
          </cell>
          <cell r="F512">
            <v>4</v>
          </cell>
          <cell r="G512">
            <v>0.77497106481481481</v>
          </cell>
          <cell r="H512">
            <v>0.78524884259259253</v>
          </cell>
          <cell r="I512">
            <v>0</v>
          </cell>
          <cell r="J512">
            <v>0</v>
          </cell>
        </row>
        <row r="513">
          <cell r="A513" t="str">
            <v>외계소년앨런</v>
          </cell>
          <cell r="B513" t="str">
            <v>EBS</v>
          </cell>
          <cell r="C513" t="str">
            <v>1999/12/03</v>
          </cell>
          <cell r="D513" t="str">
            <v>1999/12/04</v>
          </cell>
          <cell r="E513">
            <v>5</v>
          </cell>
          <cell r="F513">
            <v>6</v>
          </cell>
          <cell r="G513">
            <v>0.70504629629629634</v>
          </cell>
          <cell r="H513">
            <v>0.72214699074074074</v>
          </cell>
          <cell r="I513">
            <v>0</v>
          </cell>
          <cell r="J513">
            <v>0</v>
          </cell>
        </row>
        <row r="514">
          <cell r="A514" t="str">
            <v>외계소년앨런(재)</v>
          </cell>
          <cell r="B514" t="str">
            <v>EBS</v>
          </cell>
          <cell r="C514" t="str">
            <v>1999/12/03</v>
          </cell>
          <cell r="D514" t="str">
            <v>1999/12/04</v>
          </cell>
          <cell r="E514">
            <v>5</v>
          </cell>
          <cell r="F514">
            <v>6</v>
          </cell>
          <cell r="G514">
            <v>0.30565972222222221</v>
          </cell>
          <cell r="H514">
            <v>0.32277777777777777</v>
          </cell>
          <cell r="I514">
            <v>0</v>
          </cell>
          <cell r="J514">
            <v>0</v>
          </cell>
        </row>
        <row r="515">
          <cell r="A515" t="str">
            <v>우리가여는세상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0.42539351851851853</v>
          </cell>
          <cell r="H515">
            <v>0.46574074074074073</v>
          </cell>
          <cell r="I515">
            <v>0</v>
          </cell>
          <cell r="J515">
            <v>0</v>
          </cell>
        </row>
        <row r="516">
          <cell r="A516" t="str">
            <v>우리들만세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0.42539351851851853</v>
          </cell>
          <cell r="H516">
            <v>0.46574074074074073</v>
          </cell>
          <cell r="I516">
            <v>0</v>
          </cell>
          <cell r="J516">
            <v>0</v>
          </cell>
        </row>
        <row r="517">
          <cell r="A517" t="str">
            <v>원시소년크로</v>
          </cell>
          <cell r="B517" t="str">
            <v>EBS</v>
          </cell>
          <cell r="C517" t="str">
            <v>1999/11/29</v>
          </cell>
          <cell r="D517" t="str">
            <v>1999/11/30</v>
          </cell>
          <cell r="E517">
            <v>1</v>
          </cell>
          <cell r="F517">
            <v>2</v>
          </cell>
          <cell r="G517">
            <v>0.70592592592592596</v>
          </cell>
          <cell r="H517">
            <v>0.72132523148148142</v>
          </cell>
          <cell r="I517">
            <v>0</v>
          </cell>
          <cell r="J517">
            <v>0</v>
          </cell>
        </row>
        <row r="518">
          <cell r="A518" t="str">
            <v>자격증을땁시다</v>
          </cell>
          <cell r="B518" t="str">
            <v>EBS</v>
          </cell>
          <cell r="C518" t="str">
            <v>1999/11/29</v>
          </cell>
          <cell r="D518" t="str">
            <v>1999/12/03</v>
          </cell>
          <cell r="E518">
            <v>1</v>
          </cell>
          <cell r="F518">
            <v>5</v>
          </cell>
          <cell r="G518">
            <v>0.25</v>
          </cell>
          <cell r="H518">
            <v>0.27078009259259261</v>
          </cell>
          <cell r="I518">
            <v>0</v>
          </cell>
          <cell r="J518">
            <v>0</v>
          </cell>
        </row>
        <row r="519">
          <cell r="A519" t="str">
            <v>중국어회화</v>
          </cell>
          <cell r="B519" t="str">
            <v>EBS</v>
          </cell>
          <cell r="C519" t="str">
            <v>1999/12/02</v>
          </cell>
          <cell r="D519" t="str">
            <v>1999/12/03</v>
          </cell>
          <cell r="E519">
            <v>4</v>
          </cell>
          <cell r="F519">
            <v>5</v>
          </cell>
          <cell r="G519">
            <v>0.87557291666666659</v>
          </cell>
          <cell r="H519">
            <v>0.88865162037037049</v>
          </cell>
          <cell r="I519">
            <v>0</v>
          </cell>
          <cell r="J519">
            <v>0</v>
          </cell>
        </row>
        <row r="520">
          <cell r="A520" t="str">
            <v>일요토크게임</v>
          </cell>
          <cell r="B520" t="str">
            <v>EBS</v>
          </cell>
          <cell r="C520" t="str">
            <v>1999/12/05</v>
          </cell>
          <cell r="D520" t="str">
            <v>1999/12/05</v>
          </cell>
          <cell r="E520">
            <v>7</v>
          </cell>
          <cell r="F520">
            <v>7</v>
          </cell>
          <cell r="G520">
            <v>0.75085648148148154</v>
          </cell>
          <cell r="H520">
            <v>0.78542824074074069</v>
          </cell>
          <cell r="I520">
            <v>0</v>
          </cell>
          <cell r="J520">
            <v>0</v>
          </cell>
        </row>
        <row r="521">
          <cell r="A521" t="str">
            <v>예술의 광장(재)</v>
          </cell>
          <cell r="B521" t="str">
            <v>EBS</v>
          </cell>
          <cell r="C521" t="str">
            <v>1999/12/04</v>
          </cell>
          <cell r="D521" t="str">
            <v>1999/12/04</v>
          </cell>
          <cell r="E521">
            <v>6</v>
          </cell>
          <cell r="F521">
            <v>6</v>
          </cell>
          <cell r="G521">
            <v>0.49353009259259256</v>
          </cell>
          <cell r="H521">
            <v>0.54046296296296303</v>
          </cell>
          <cell r="I521">
            <v>0</v>
          </cell>
          <cell r="J521">
            <v>0</v>
          </cell>
        </row>
        <row r="522">
          <cell r="A522" t="str">
            <v>10대의 표현 우리가 말한다</v>
          </cell>
          <cell r="B522" t="str">
            <v>EBS</v>
          </cell>
          <cell r="C522" t="str">
            <v>1999/12/05</v>
          </cell>
          <cell r="D522" t="str">
            <v>1999/12/05</v>
          </cell>
          <cell r="E522">
            <v>7</v>
          </cell>
          <cell r="F522">
            <v>7</v>
          </cell>
          <cell r="G522">
            <v>0.70959490740740738</v>
          </cell>
          <cell r="H522">
            <v>0.72934027777777777</v>
          </cell>
          <cell r="I522">
            <v>0</v>
          </cell>
          <cell r="J522">
            <v>0</v>
          </cell>
        </row>
        <row r="523">
          <cell r="A523" t="str">
            <v>육아일기</v>
          </cell>
          <cell r="B523" t="str">
            <v>EBS</v>
          </cell>
          <cell r="C523" t="str">
            <v>1999/12/04</v>
          </cell>
          <cell r="D523" t="str">
            <v>1999/12/04</v>
          </cell>
          <cell r="E523">
            <v>6</v>
          </cell>
          <cell r="F523">
            <v>6</v>
          </cell>
          <cell r="G523">
            <v>0.38900462962962962</v>
          </cell>
          <cell r="H523">
            <v>0.41697916666666668</v>
          </cell>
          <cell r="I523">
            <v>0</v>
          </cell>
          <cell r="J523">
            <v>0</v>
          </cell>
        </row>
        <row r="524">
          <cell r="A524" t="str">
            <v>윤상의 이밤을 사랑해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0.93133101851851852</v>
          </cell>
          <cell r="H524">
            <v>0.9705787037037038</v>
          </cell>
          <cell r="I524">
            <v>0</v>
          </cell>
          <cell r="J524">
            <v>0</v>
          </cell>
        </row>
        <row r="525">
          <cell r="A525" t="str">
            <v>음악다큐</v>
          </cell>
          <cell r="B525" t="str">
            <v>EBS</v>
          </cell>
          <cell r="C525" t="str">
            <v>1999/11/30</v>
          </cell>
          <cell r="D525" t="str">
            <v>1999/11/30</v>
          </cell>
          <cell r="E525">
            <v>2</v>
          </cell>
          <cell r="F525">
            <v>2</v>
          </cell>
          <cell r="G525">
            <v>0.83319444444444446</v>
          </cell>
          <cell r="H525">
            <v>0.86890046296296297</v>
          </cell>
          <cell r="I525">
            <v>0</v>
          </cell>
          <cell r="J525">
            <v>0</v>
          </cell>
        </row>
        <row r="526">
          <cell r="A526" t="str">
            <v>음악다큐(재)</v>
          </cell>
          <cell r="B526" t="str">
            <v>EBS</v>
          </cell>
          <cell r="C526" t="str">
            <v>1999/11/30</v>
          </cell>
          <cell r="D526" t="str">
            <v>1999/11/30</v>
          </cell>
          <cell r="E526">
            <v>2</v>
          </cell>
          <cell r="F526">
            <v>2</v>
          </cell>
          <cell r="G526">
            <v>0.3832638888888889</v>
          </cell>
          <cell r="H526">
            <v>0.41775462962962967</v>
          </cell>
          <cell r="I526">
            <v>0</v>
          </cell>
          <cell r="J526">
            <v>0</v>
          </cell>
        </row>
        <row r="527">
          <cell r="A527" t="str">
            <v>일요시네마  스칼렛핌퍼넬</v>
          </cell>
          <cell r="B527" t="str">
            <v>EBS</v>
          </cell>
          <cell r="C527" t="str">
            <v>1999/12/05</v>
          </cell>
          <cell r="D527" t="str">
            <v>1999/12/05</v>
          </cell>
          <cell r="E527">
            <v>7</v>
          </cell>
          <cell r="F527">
            <v>7</v>
          </cell>
          <cell r="G527">
            <v>0.58423611111111107</v>
          </cell>
          <cell r="H527">
            <v>0.65324074074074068</v>
          </cell>
          <cell r="I527">
            <v>0</v>
          </cell>
          <cell r="J527">
            <v>0</v>
          </cell>
        </row>
        <row r="528">
          <cell r="A528" t="str">
            <v>일요기획</v>
          </cell>
          <cell r="B528" t="str">
            <v>MBC</v>
          </cell>
          <cell r="C528" t="str">
            <v>1999/12/05</v>
          </cell>
          <cell r="D528" t="str">
            <v>1999/12/05</v>
          </cell>
          <cell r="E528">
            <v>7</v>
          </cell>
          <cell r="F528">
            <v>7</v>
          </cell>
          <cell r="G528">
            <v>0.30706018518518519</v>
          </cell>
          <cell r="H528">
            <v>0.3382060185185185</v>
          </cell>
          <cell r="I528">
            <v>0</v>
          </cell>
          <cell r="J528">
            <v>0</v>
          </cell>
        </row>
        <row r="529">
          <cell r="A529" t="str">
            <v>잊혀져가는 것들</v>
          </cell>
          <cell r="B529" t="str">
            <v>EBS</v>
          </cell>
          <cell r="C529" t="str">
            <v>1999/12/04</v>
          </cell>
          <cell r="D529" t="str">
            <v>1999/12/04</v>
          </cell>
          <cell r="E529">
            <v>6</v>
          </cell>
          <cell r="F529">
            <v>6</v>
          </cell>
          <cell r="G529">
            <v>0.73607638888888882</v>
          </cell>
          <cell r="H529">
            <v>0.73953703703703699</v>
          </cell>
          <cell r="I529">
            <v>0</v>
          </cell>
          <cell r="J529">
            <v>0</v>
          </cell>
        </row>
        <row r="530">
          <cell r="A530" t="str">
            <v>전화퀴즈행운을잡아라</v>
          </cell>
          <cell r="B530" t="str">
            <v>MBC</v>
          </cell>
          <cell r="C530" t="str">
            <v>1999/12/03</v>
          </cell>
          <cell r="D530" t="str">
            <v>1999/12/03</v>
          </cell>
          <cell r="E530">
            <v>5</v>
          </cell>
          <cell r="F530">
            <v>5</v>
          </cell>
          <cell r="G530">
            <v>0.8070949074074073</v>
          </cell>
          <cell r="H530">
            <v>0.84398148148148155</v>
          </cell>
          <cell r="I530">
            <v>0</v>
          </cell>
          <cell r="J530">
            <v>0</v>
          </cell>
        </row>
        <row r="531">
          <cell r="A531" t="str">
            <v>중국드라마특선&lt;황제의딸&gt;</v>
          </cell>
          <cell r="B531" t="str">
            <v>iTV</v>
          </cell>
          <cell r="C531" t="str">
            <v>1999/12/04</v>
          </cell>
          <cell r="D531" t="str">
            <v>1999/12/05</v>
          </cell>
          <cell r="E531">
            <v>6</v>
          </cell>
          <cell r="F531">
            <v>7</v>
          </cell>
          <cell r="G531">
            <v>0.89652199074074079</v>
          </cell>
          <cell r="H531">
            <v>0.93012731481481481</v>
          </cell>
          <cell r="I531">
            <v>0</v>
          </cell>
          <cell r="J531">
            <v>0</v>
          </cell>
        </row>
        <row r="532">
          <cell r="A532" t="str">
            <v>연중기획&lt;부산을문화도시로&gt;</v>
          </cell>
          <cell r="B532" t="str">
            <v>MBC</v>
          </cell>
          <cell r="C532" t="str">
            <v>1999/11/30</v>
          </cell>
          <cell r="D532" t="str">
            <v>1999/11/30</v>
          </cell>
          <cell r="E532">
            <v>2</v>
          </cell>
          <cell r="F532">
            <v>2</v>
          </cell>
          <cell r="G532">
            <v>2.0188310185185188</v>
          </cell>
          <cell r="H532">
            <v>2.0547106481481481</v>
          </cell>
          <cell r="I532">
            <v>0</v>
          </cell>
          <cell r="J532">
            <v>0</v>
          </cell>
        </row>
        <row r="533">
          <cell r="A533" t="str">
            <v>주부가요열창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0.54067129629629629</v>
          </cell>
          <cell r="H533">
            <v>0.57337962962962963</v>
          </cell>
          <cell r="I533">
            <v>0</v>
          </cell>
          <cell r="J533">
            <v>0</v>
          </cell>
        </row>
        <row r="534">
          <cell r="A534" t="str">
            <v>조안리의 만남 속깊은 이야기(재)</v>
          </cell>
          <cell r="B534" t="str">
            <v>iTV</v>
          </cell>
          <cell r="C534" t="str">
            <v>1999/11/29</v>
          </cell>
          <cell r="D534" t="str">
            <v>1999/11/29</v>
          </cell>
          <cell r="E534">
            <v>1</v>
          </cell>
          <cell r="F534">
            <v>1</v>
          </cell>
          <cell r="G534">
            <v>0.39839120370370368</v>
          </cell>
          <cell r="H534">
            <v>0.43868055555555552</v>
          </cell>
          <cell r="I534">
            <v>0</v>
          </cell>
          <cell r="J534">
            <v>0</v>
          </cell>
        </row>
        <row r="535">
          <cell r="A535" t="str">
            <v>조안리의 만남 속깊은 이야기</v>
          </cell>
          <cell r="B535" t="str">
            <v>iTV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0.3630902777777778</v>
          </cell>
          <cell r="H535">
            <v>0.40195601851851853</v>
          </cell>
          <cell r="I535">
            <v>0</v>
          </cell>
          <cell r="J535">
            <v>0</v>
          </cell>
        </row>
        <row r="536">
          <cell r="A536" t="str">
            <v>열전 게임챔프</v>
          </cell>
          <cell r="B536" t="str">
            <v>iTV</v>
          </cell>
          <cell r="C536" t="str">
            <v>1999/11/29</v>
          </cell>
          <cell r="D536" t="str">
            <v>1999/12/03</v>
          </cell>
          <cell r="E536">
            <v>1</v>
          </cell>
          <cell r="F536">
            <v>5</v>
          </cell>
          <cell r="G536">
            <v>0.73715509259259249</v>
          </cell>
          <cell r="H536">
            <v>0.75586574074074075</v>
          </cell>
          <cell r="I536">
            <v>0</v>
          </cell>
          <cell r="J536">
            <v>0</v>
          </cell>
        </row>
        <row r="537">
          <cell r="A537" t="str">
            <v>열전게임챔프(재)</v>
          </cell>
          <cell r="B537" t="str">
            <v>iTV</v>
          </cell>
          <cell r="C537" t="str">
            <v>1999/12/05</v>
          </cell>
          <cell r="D537" t="str">
            <v>1999/12/05</v>
          </cell>
          <cell r="E537">
            <v>7</v>
          </cell>
          <cell r="F537">
            <v>7</v>
          </cell>
          <cell r="G537">
            <v>0.2908796296296296</v>
          </cell>
          <cell r="H537">
            <v>0.36104166666666665</v>
          </cell>
          <cell r="I537">
            <v>0</v>
          </cell>
          <cell r="J537">
            <v>0</v>
          </cell>
        </row>
        <row r="538">
          <cell r="A538" t="str">
            <v>잠의요정나일러스(재)</v>
          </cell>
          <cell r="B538" t="str">
            <v>EBS</v>
          </cell>
          <cell r="C538" t="str">
            <v>1999/12/01</v>
          </cell>
          <cell r="D538" t="str">
            <v>1999/12/02</v>
          </cell>
          <cell r="E538">
            <v>3</v>
          </cell>
          <cell r="F538">
            <v>4</v>
          </cell>
          <cell r="G538">
            <v>0.30614004629629632</v>
          </cell>
          <cell r="H538">
            <v>0.32211226851851849</v>
          </cell>
          <cell r="I538">
            <v>0</v>
          </cell>
          <cell r="J538">
            <v>0</v>
          </cell>
        </row>
        <row r="539">
          <cell r="A539" t="str">
            <v>열창주부노래세상</v>
          </cell>
          <cell r="B539" t="str">
            <v>MBC</v>
          </cell>
          <cell r="C539" t="str">
            <v>1999/12/05</v>
          </cell>
          <cell r="D539" t="str">
            <v>1999/12/05</v>
          </cell>
          <cell r="E539">
            <v>7</v>
          </cell>
          <cell r="F539">
            <v>7</v>
          </cell>
          <cell r="G539">
            <v>0.65812499999999996</v>
          </cell>
          <cell r="H539">
            <v>0.69521990740740736</v>
          </cell>
          <cell r="I539">
            <v>0</v>
          </cell>
          <cell r="J539">
            <v>0</v>
          </cell>
        </row>
        <row r="540">
          <cell r="A540" t="str">
            <v>전유성,신미경의 열려라인터넷</v>
          </cell>
          <cell r="B540" t="str">
            <v>TBC</v>
          </cell>
          <cell r="C540" t="str">
            <v>1999/11/29</v>
          </cell>
          <cell r="D540" t="str">
            <v>1999/11/29</v>
          </cell>
          <cell r="E540">
            <v>1</v>
          </cell>
          <cell r="F540">
            <v>1</v>
          </cell>
          <cell r="G540">
            <v>0.80175925925925917</v>
          </cell>
          <cell r="H540">
            <v>0.82893518518518527</v>
          </cell>
          <cell r="I540">
            <v>0</v>
          </cell>
          <cell r="J540">
            <v>0</v>
          </cell>
        </row>
        <row r="541">
          <cell r="A541" t="str">
            <v>영어쉬워요</v>
          </cell>
          <cell r="B541" t="str">
            <v>EBS</v>
          </cell>
          <cell r="C541" t="str">
            <v>1999/11/29</v>
          </cell>
          <cell r="D541" t="str">
            <v>1999/11/30</v>
          </cell>
          <cell r="E541">
            <v>1</v>
          </cell>
          <cell r="F541">
            <v>2</v>
          </cell>
          <cell r="G541">
            <v>0.28497685185185184</v>
          </cell>
          <cell r="H541">
            <v>0.29837962962962961</v>
          </cell>
          <cell r="I541">
            <v>0</v>
          </cell>
          <cell r="J541">
            <v>0</v>
          </cell>
        </row>
        <row r="542">
          <cell r="A542" t="str">
            <v>영어쉬워요(재)</v>
          </cell>
          <cell r="B542" t="str">
            <v>EBS</v>
          </cell>
          <cell r="C542" t="str">
            <v>1999/11/29</v>
          </cell>
          <cell r="D542" t="str">
            <v>1999/11/30</v>
          </cell>
          <cell r="E542">
            <v>1</v>
          </cell>
          <cell r="F542">
            <v>2</v>
          </cell>
          <cell r="G542">
            <v>0.90250578703703699</v>
          </cell>
          <cell r="H542">
            <v>0.91655092592592591</v>
          </cell>
          <cell r="I542">
            <v>0</v>
          </cell>
          <cell r="J542">
            <v>0</v>
          </cell>
        </row>
        <row r="543">
          <cell r="A543" t="str">
            <v>영어회화</v>
          </cell>
          <cell r="B543" t="str">
            <v>EBS</v>
          </cell>
          <cell r="C543" t="str">
            <v>1999/12/01</v>
          </cell>
          <cell r="D543" t="str">
            <v>1999/12/01</v>
          </cell>
          <cell r="E543">
            <v>3</v>
          </cell>
          <cell r="F543">
            <v>3</v>
          </cell>
          <cell r="G543">
            <v>0.28490740740740739</v>
          </cell>
          <cell r="H543">
            <v>0.29833333333333334</v>
          </cell>
          <cell r="I543">
            <v>0</v>
          </cell>
          <cell r="J543">
            <v>0</v>
          </cell>
        </row>
        <row r="544">
          <cell r="A544" t="str">
            <v>영어회화(재)</v>
          </cell>
          <cell r="B544" t="str">
            <v>EBS</v>
          </cell>
          <cell r="C544" t="str">
            <v>1999/12/01</v>
          </cell>
          <cell r="D544" t="str">
            <v>1999/12/02</v>
          </cell>
          <cell r="E544">
            <v>3</v>
          </cell>
          <cell r="F544">
            <v>4</v>
          </cell>
          <cell r="G544">
            <v>0.90280671296296289</v>
          </cell>
          <cell r="H544">
            <v>0.91659143518518515</v>
          </cell>
          <cell r="I544">
            <v>0</v>
          </cell>
          <cell r="J544">
            <v>0</v>
          </cell>
        </row>
        <row r="545">
          <cell r="A545" t="str">
            <v>전통문화를 찾아서</v>
          </cell>
          <cell r="B545" t="str">
            <v>EBS</v>
          </cell>
          <cell r="C545" t="str">
            <v>1999/12/05</v>
          </cell>
          <cell r="D545" t="str">
            <v>1999/12/05</v>
          </cell>
          <cell r="E545">
            <v>7</v>
          </cell>
          <cell r="F545">
            <v>7</v>
          </cell>
          <cell r="G545">
            <v>0.24998842592592593</v>
          </cell>
          <cell r="H545">
            <v>0.26892361111111113</v>
          </cell>
          <cell r="I545">
            <v>0</v>
          </cell>
          <cell r="J545">
            <v>0</v>
          </cell>
        </row>
        <row r="546">
          <cell r="A546" t="str">
            <v>예술의 광장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0.96579861111111109</v>
          </cell>
          <cell r="H546">
            <v>2.0134143518518517</v>
          </cell>
          <cell r="I546">
            <v>0</v>
          </cell>
          <cell r="J546">
            <v>0</v>
          </cell>
        </row>
        <row r="547">
          <cell r="A547" t="str">
            <v>시사르포</v>
          </cell>
          <cell r="B547" t="str">
            <v>MBC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0.97203703703703714</v>
          </cell>
          <cell r="H547">
            <v>2.0080902777777778</v>
          </cell>
          <cell r="I547">
            <v>0</v>
          </cell>
          <cell r="J547">
            <v>0</v>
          </cell>
        </row>
        <row r="548">
          <cell r="A548" t="str">
            <v>열창무대</v>
          </cell>
          <cell r="B548" t="str">
            <v>KBC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0.80216435185185186</v>
          </cell>
          <cell r="H548">
            <v>0.82827546296296306</v>
          </cell>
          <cell r="I548">
            <v>0</v>
          </cell>
          <cell r="J548">
            <v>0</v>
          </cell>
        </row>
        <row r="549">
          <cell r="A549" t="str">
            <v>생방송 화제집중</v>
          </cell>
          <cell r="B549" t="str">
            <v>MBC</v>
          </cell>
          <cell r="C549" t="str">
            <v>1999/11/29</v>
          </cell>
          <cell r="D549" t="str">
            <v>1999/12/03</v>
          </cell>
          <cell r="E549">
            <v>1</v>
          </cell>
          <cell r="F549">
            <v>5</v>
          </cell>
          <cell r="G549">
            <v>0.73727777777777781</v>
          </cell>
          <cell r="H549">
            <v>0.76656250000000004</v>
          </cell>
          <cell r="I549">
            <v>0</v>
          </cell>
          <cell r="J549">
            <v>0</v>
          </cell>
        </row>
        <row r="550">
          <cell r="A550" t="str">
            <v>특집방송  밀레니엄특강영어공부혁명</v>
          </cell>
          <cell r="B550" t="str">
            <v>iTV</v>
          </cell>
          <cell r="C550" t="str">
            <v>1999/12/03</v>
          </cell>
          <cell r="D550" t="str">
            <v>1999/12/03</v>
          </cell>
          <cell r="E550">
            <v>5</v>
          </cell>
          <cell r="F550">
            <v>5</v>
          </cell>
          <cell r="G550">
            <v>0.9891550925925926</v>
          </cell>
          <cell r="H550">
            <v>2.056273148148148</v>
          </cell>
          <cell r="I550">
            <v>0</v>
          </cell>
          <cell r="J550">
            <v>0</v>
          </cell>
        </row>
        <row r="551">
          <cell r="A551" t="str">
            <v>생방송 오늘은 토요일 1부</v>
          </cell>
          <cell r="B551" t="str">
            <v>MBC</v>
          </cell>
          <cell r="C551" t="str">
            <v>1999/12/04</v>
          </cell>
          <cell r="D551" t="str">
            <v>1999/12/04</v>
          </cell>
          <cell r="E551">
            <v>6</v>
          </cell>
          <cell r="F551">
            <v>6</v>
          </cell>
          <cell r="G551">
            <v>0.43738425925925922</v>
          </cell>
          <cell r="H551">
            <v>0.46813657407407411</v>
          </cell>
          <cell r="I551">
            <v>0</v>
          </cell>
          <cell r="J551">
            <v>0</v>
          </cell>
        </row>
        <row r="552">
          <cell r="A552" t="str">
            <v>생방송 오늘은 토요일 2부</v>
          </cell>
          <cell r="B552" t="str">
            <v>MBC</v>
          </cell>
          <cell r="C552" t="str">
            <v>1999/12/04</v>
          </cell>
          <cell r="D552" t="str">
            <v>1999/12/04</v>
          </cell>
          <cell r="E552">
            <v>6</v>
          </cell>
          <cell r="F552">
            <v>6</v>
          </cell>
          <cell r="G552">
            <v>0.46978009259259257</v>
          </cell>
          <cell r="H552">
            <v>0.49649305555555556</v>
          </cell>
          <cell r="I552">
            <v>0</v>
          </cell>
          <cell r="J552">
            <v>0</v>
          </cell>
        </row>
        <row r="553">
          <cell r="A553" t="str">
            <v>특집방송  경상북도의회정기회도정질문</v>
          </cell>
          <cell r="B553" t="str">
            <v>MBC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0.57917824074074076</v>
          </cell>
          <cell r="H553">
            <v>0.66605324074074079</v>
          </cell>
          <cell r="I553">
            <v>0</v>
          </cell>
          <cell r="J553">
            <v>0</v>
          </cell>
        </row>
        <row r="554">
          <cell r="A554" t="str">
            <v>특집방송  경상북도의회도정질의</v>
          </cell>
          <cell r="B554" t="str">
            <v>TBC</v>
          </cell>
          <cell r="C554" t="str">
            <v>1999/12/01</v>
          </cell>
          <cell r="D554" t="str">
            <v>1999/12/01</v>
          </cell>
          <cell r="E554">
            <v>3</v>
          </cell>
          <cell r="F554">
            <v>3</v>
          </cell>
          <cell r="G554">
            <v>0.57609953703703709</v>
          </cell>
          <cell r="H554">
            <v>0.66194444444444445</v>
          </cell>
          <cell r="I554">
            <v>0</v>
          </cell>
          <cell r="J554">
            <v>0</v>
          </cell>
        </row>
        <row r="555">
          <cell r="A555" t="str">
            <v>특집방송  99남도전통음식대구나들이</v>
          </cell>
          <cell r="B555" t="str">
            <v>TBC</v>
          </cell>
          <cell r="C555" t="str">
            <v>1999/12/02</v>
          </cell>
          <cell r="D555" t="str">
            <v>1999/12/02</v>
          </cell>
          <cell r="E555">
            <v>4</v>
          </cell>
          <cell r="F555">
            <v>4</v>
          </cell>
          <cell r="G555">
            <v>0.3992708333333333</v>
          </cell>
          <cell r="H555">
            <v>0.44846064814814812</v>
          </cell>
          <cell r="I555">
            <v>0</v>
          </cell>
          <cell r="J555">
            <v>0</v>
          </cell>
        </row>
        <row r="556">
          <cell r="A556" t="str">
            <v>생방송토요일이좋다</v>
          </cell>
          <cell r="B556" t="str">
            <v>MBC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0.33804398148148151</v>
          </cell>
          <cell r="H556">
            <v>0.37260416666666668</v>
          </cell>
          <cell r="I556">
            <v>0</v>
          </cell>
          <cell r="J556">
            <v>0</v>
          </cell>
        </row>
        <row r="557">
          <cell r="A557" t="str">
            <v>특집방송  &lt;TBC특집쇼새대구새경북1부(재)&gt;</v>
          </cell>
          <cell r="B557" t="str">
            <v>TBC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0.54237268518518522</v>
          </cell>
          <cell r="H557">
            <v>0.57603009259259264</v>
          </cell>
          <cell r="I557">
            <v>0</v>
          </cell>
          <cell r="J557">
            <v>0</v>
          </cell>
        </row>
        <row r="558">
          <cell r="A558" t="str">
            <v>생방송 모닝데이트 2부</v>
          </cell>
          <cell r="B558" t="str">
            <v>iTV</v>
          </cell>
          <cell r="C558" t="str">
            <v>1999/11/29</v>
          </cell>
          <cell r="D558" t="str">
            <v>1999/12/03</v>
          </cell>
          <cell r="E558">
            <v>1</v>
          </cell>
          <cell r="F558">
            <v>5</v>
          </cell>
          <cell r="G558">
            <v>0.36537731481481484</v>
          </cell>
          <cell r="H558">
            <v>0.39547685185185183</v>
          </cell>
          <cell r="I558">
            <v>0</v>
          </cell>
          <cell r="J558">
            <v>0</v>
          </cell>
        </row>
        <row r="559">
          <cell r="A559" t="str">
            <v>특집방송  &lt;장애인먼저&gt;실천우수단체시상식</v>
          </cell>
          <cell r="B559" t="str">
            <v>MBC</v>
          </cell>
          <cell r="C559" t="str">
            <v>1999/12/03</v>
          </cell>
          <cell r="D559" t="str">
            <v>1999/12/03</v>
          </cell>
          <cell r="E559">
            <v>5</v>
          </cell>
          <cell r="F559">
            <v>5</v>
          </cell>
          <cell r="G559">
            <v>0.6388773148148148</v>
          </cell>
          <cell r="H559">
            <v>0.66388888888888886</v>
          </cell>
          <cell r="I559">
            <v>0</v>
          </cell>
          <cell r="J559">
            <v>1.4291417165668664E-2</v>
          </cell>
          <cell r="K559">
            <v>1</v>
          </cell>
        </row>
        <row r="560">
          <cell r="A560" t="str">
            <v>생방송빛고을새아침</v>
          </cell>
          <cell r="B560" t="str">
            <v>KBC</v>
          </cell>
          <cell r="C560" t="str">
            <v>1999/11/29</v>
          </cell>
          <cell r="D560" t="str">
            <v>1999/11/30</v>
          </cell>
          <cell r="E560">
            <v>1</v>
          </cell>
          <cell r="F560">
            <v>2</v>
          </cell>
          <cell r="G560">
            <v>0.32485532407407408</v>
          </cell>
          <cell r="H560">
            <v>0.35272569444444446</v>
          </cell>
          <cell r="I560">
            <v>0</v>
          </cell>
          <cell r="J560">
            <v>0</v>
          </cell>
        </row>
        <row r="561">
          <cell r="A561" t="str">
            <v>생방송섹션오늘</v>
          </cell>
          <cell r="B561" t="str">
            <v>PSB</v>
          </cell>
          <cell r="C561" t="str">
            <v>1999/11/29</v>
          </cell>
          <cell r="D561" t="str">
            <v>1999/12/04</v>
          </cell>
          <cell r="E561">
            <v>1</v>
          </cell>
          <cell r="F561">
            <v>6</v>
          </cell>
          <cell r="G561">
            <v>0.3227237654320988</v>
          </cell>
          <cell r="H561">
            <v>0.34586033950617284</v>
          </cell>
          <cell r="I561">
            <v>0</v>
          </cell>
          <cell r="J561">
            <v>0</v>
          </cell>
        </row>
        <row r="562">
          <cell r="A562" t="str">
            <v>생방송영남을달린다</v>
          </cell>
          <cell r="B562" t="str">
            <v>MBC</v>
          </cell>
          <cell r="C562" t="str">
            <v>1999/12/04</v>
          </cell>
          <cell r="D562" t="str">
            <v>1999/12/04</v>
          </cell>
          <cell r="E562">
            <v>6</v>
          </cell>
          <cell r="F562">
            <v>6</v>
          </cell>
          <cell r="G562">
            <v>0.33877314814814818</v>
          </cell>
          <cell r="H562">
            <v>0.36978009259259265</v>
          </cell>
          <cell r="I562">
            <v>0</v>
          </cell>
          <cell r="J562">
            <v>0</v>
          </cell>
        </row>
        <row r="563">
          <cell r="A563" t="str">
            <v>생방송접속풍물기행</v>
          </cell>
          <cell r="B563" t="str">
            <v>PSB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0.80099537037037039</v>
          </cell>
          <cell r="H563">
            <v>0.82863425925925915</v>
          </cell>
          <cell r="I563">
            <v>0</v>
          </cell>
          <cell r="J563">
            <v>0</v>
          </cell>
        </row>
        <row r="564">
          <cell r="A564" t="str">
            <v>특집방송  &lt;고령에서동경황거까지&gt;</v>
          </cell>
          <cell r="B564" t="str">
            <v>KBS1</v>
          </cell>
          <cell r="C564" t="str">
            <v>1999/12/02</v>
          </cell>
          <cell r="D564" t="str">
            <v>1999/12/02</v>
          </cell>
          <cell r="E564">
            <v>4</v>
          </cell>
          <cell r="F564">
            <v>4</v>
          </cell>
          <cell r="G564">
            <v>0.8179050925925927</v>
          </cell>
          <cell r="H564">
            <v>0.84789351851851846</v>
          </cell>
          <cell r="I564">
            <v>0</v>
          </cell>
          <cell r="J564">
            <v>0</v>
          </cell>
        </row>
        <row r="565">
          <cell r="A565" t="str">
            <v>컴퓨터정보광장(재)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2.014849537037037</v>
          </cell>
          <cell r="H565">
            <v>2.0400462962962962</v>
          </cell>
          <cell r="I565">
            <v>0</v>
          </cell>
          <cell r="J565">
            <v>0</v>
          </cell>
        </row>
        <row r="566">
          <cell r="A566" t="str">
            <v>특집방송  &lt;TBC특집쇼새대구새경북2부(재)&gt;</v>
          </cell>
          <cell r="B566" t="str">
            <v>TBC</v>
          </cell>
          <cell r="C566" t="str">
            <v>1999/12/05</v>
          </cell>
          <cell r="D566" t="str">
            <v>1999/12/05</v>
          </cell>
          <cell r="E566">
            <v>7</v>
          </cell>
          <cell r="F566">
            <v>7</v>
          </cell>
          <cell r="G566">
            <v>0.57630787037037035</v>
          </cell>
          <cell r="H566">
            <v>0.61506944444444445</v>
          </cell>
          <cell r="I566">
            <v>0</v>
          </cell>
          <cell r="J566">
            <v>0</v>
          </cell>
        </row>
        <row r="567">
          <cell r="A567" t="str">
            <v>팝 뮤직스타(재)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0.60427083333333331</v>
          </cell>
          <cell r="H567">
            <v>0.63391203703703702</v>
          </cell>
          <cell r="I567">
            <v>0</v>
          </cell>
          <cell r="J567">
            <v>0</v>
          </cell>
        </row>
        <row r="568">
          <cell r="A568" t="str">
            <v>부산경제그리고희망찾기</v>
          </cell>
          <cell r="B568" t="str">
            <v>KBS1</v>
          </cell>
          <cell r="C568" t="str">
            <v>1999/11/29</v>
          </cell>
          <cell r="D568" t="str">
            <v>1999/11/29</v>
          </cell>
          <cell r="E568">
            <v>1</v>
          </cell>
          <cell r="F568">
            <v>1</v>
          </cell>
          <cell r="G568">
            <v>0.56896990740740738</v>
          </cell>
          <cell r="H568">
            <v>0.61842592592592593</v>
          </cell>
          <cell r="I568">
            <v>0</v>
          </cell>
          <cell r="J568">
            <v>0</v>
          </cell>
        </row>
        <row r="569">
          <cell r="A569" t="str">
            <v>일본어회화</v>
          </cell>
          <cell r="B569" t="str">
            <v>EBS</v>
          </cell>
          <cell r="C569" t="str">
            <v>1999/11/29</v>
          </cell>
          <cell r="D569" t="str">
            <v>1999/12/01</v>
          </cell>
          <cell r="E569">
            <v>1</v>
          </cell>
          <cell r="F569">
            <v>3</v>
          </cell>
          <cell r="G569">
            <v>0.87535879629629632</v>
          </cell>
          <cell r="H569">
            <v>0.88851080246913583</v>
          </cell>
          <cell r="I569">
            <v>0</v>
          </cell>
          <cell r="J569">
            <v>0</v>
          </cell>
        </row>
        <row r="570">
          <cell r="A570" t="str">
            <v>하늘천따지</v>
          </cell>
          <cell r="B570" t="str">
            <v>EBS</v>
          </cell>
          <cell r="C570" t="str">
            <v>1999/11/29</v>
          </cell>
          <cell r="D570" t="str">
            <v>1999/12/02</v>
          </cell>
          <cell r="E570">
            <v>1</v>
          </cell>
          <cell r="F570">
            <v>4</v>
          </cell>
          <cell r="G570">
            <v>0.77136863425925928</v>
          </cell>
          <cell r="H570">
            <v>0.77459490740740733</v>
          </cell>
          <cell r="I570">
            <v>0</v>
          </cell>
          <cell r="J570">
            <v>0</v>
          </cell>
        </row>
        <row r="571">
          <cell r="A571" t="str">
            <v>하나뿐인 지구(재)</v>
          </cell>
          <cell r="B571" t="str">
            <v>EBS</v>
          </cell>
          <cell r="C571" t="str">
            <v>1999/12/05</v>
          </cell>
          <cell r="D571" t="str">
            <v>1999/12/05</v>
          </cell>
          <cell r="E571">
            <v>7</v>
          </cell>
          <cell r="F571">
            <v>7</v>
          </cell>
          <cell r="G571">
            <v>0.65402777777777776</v>
          </cell>
          <cell r="H571">
            <v>0.67841435185185184</v>
          </cell>
          <cell r="I571">
            <v>0</v>
          </cell>
          <cell r="J571">
            <v>0</v>
          </cell>
        </row>
        <row r="572">
          <cell r="A572" t="str">
            <v>하나뿐인 지구</v>
          </cell>
          <cell r="B572" t="str">
            <v>EBS</v>
          </cell>
          <cell r="C572" t="str">
            <v>1999/11/29</v>
          </cell>
          <cell r="D572" t="str">
            <v>1999/11/29</v>
          </cell>
          <cell r="E572">
            <v>1</v>
          </cell>
          <cell r="F572">
            <v>1</v>
          </cell>
          <cell r="G572">
            <v>0.91625000000000001</v>
          </cell>
          <cell r="H572">
            <v>0.94207175925925923</v>
          </cell>
          <cell r="I572">
            <v>0</v>
          </cell>
          <cell r="J572">
            <v>0</v>
          </cell>
        </row>
        <row r="573">
          <cell r="A573" t="str">
            <v>비바타이거즈</v>
          </cell>
          <cell r="B573" t="str">
            <v>MBC</v>
          </cell>
          <cell r="C573" t="str">
            <v>1999/12/03</v>
          </cell>
          <cell r="D573" t="str">
            <v>1999/12/03</v>
          </cell>
          <cell r="E573">
            <v>5</v>
          </cell>
          <cell r="F573">
            <v>5</v>
          </cell>
          <cell r="G573">
            <v>0.80857638888888894</v>
          </cell>
          <cell r="H573">
            <v>0.84357638888888886</v>
          </cell>
          <cell r="I573">
            <v>0</v>
          </cell>
          <cell r="J573">
            <v>0</v>
          </cell>
        </row>
        <row r="574">
          <cell r="A574" t="str">
            <v>프랑스어회화</v>
          </cell>
          <cell r="B574" t="str">
            <v>EBS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0.88879629629629631</v>
          </cell>
          <cell r="H574">
            <v>0.9016608796296296</v>
          </cell>
          <cell r="I574">
            <v>0</v>
          </cell>
          <cell r="J574">
            <v>0</v>
          </cell>
        </row>
        <row r="575">
          <cell r="A575" t="str">
            <v>특집방송  박금자발레단&lt;춘향&gt;</v>
          </cell>
          <cell r="B575" t="str">
            <v>MBC</v>
          </cell>
          <cell r="C575" t="str">
            <v>1999/12/05</v>
          </cell>
          <cell r="D575" t="str">
            <v>1999/12/05</v>
          </cell>
          <cell r="E575">
            <v>7</v>
          </cell>
          <cell r="F575">
            <v>7</v>
          </cell>
          <cell r="G575">
            <v>0.5408101851851852</v>
          </cell>
          <cell r="H575">
            <v>0.57413194444444449</v>
          </cell>
          <cell r="I575">
            <v>0</v>
          </cell>
          <cell r="J575">
            <v>0</v>
          </cell>
        </row>
        <row r="576">
          <cell r="A576" t="str">
            <v>팝뮤직스타</v>
          </cell>
          <cell r="B576" t="str">
            <v>EBS</v>
          </cell>
          <cell r="C576" t="str">
            <v>1999/12/05</v>
          </cell>
          <cell r="D576" t="str">
            <v>1999/12/05</v>
          </cell>
          <cell r="E576">
            <v>7</v>
          </cell>
          <cell r="F576">
            <v>7</v>
          </cell>
          <cell r="G576">
            <v>0.78619212962962959</v>
          </cell>
          <cell r="H576">
            <v>0.81743055555555555</v>
          </cell>
          <cell r="I576">
            <v>0</v>
          </cell>
          <cell r="J576">
            <v>0</v>
          </cell>
        </row>
        <row r="577">
          <cell r="A577" t="str">
            <v>생방송 선생님질문있어요</v>
          </cell>
          <cell r="B577" t="str">
            <v>EBS</v>
          </cell>
          <cell r="C577" t="str">
            <v>1999/12/03</v>
          </cell>
          <cell r="D577" t="str">
            <v>1999/12/03</v>
          </cell>
          <cell r="E577">
            <v>5</v>
          </cell>
          <cell r="F577">
            <v>5</v>
          </cell>
          <cell r="G577">
            <v>0.73621527777777773</v>
          </cell>
          <cell r="H577">
            <v>0.78416666666666668</v>
          </cell>
          <cell r="I577">
            <v>0</v>
          </cell>
          <cell r="J577">
            <v>0</v>
          </cell>
        </row>
        <row r="578">
          <cell r="A578" t="str">
            <v>특집방송  창업을준비하는사람들</v>
          </cell>
          <cell r="B578" t="str">
            <v>PSB</v>
          </cell>
          <cell r="C578" t="str">
            <v>1999/11/30</v>
          </cell>
          <cell r="D578" t="str">
            <v>1999/11/30</v>
          </cell>
          <cell r="E578">
            <v>2</v>
          </cell>
          <cell r="F578">
            <v>2</v>
          </cell>
          <cell r="G578">
            <v>0.80539351851851848</v>
          </cell>
          <cell r="H578">
            <v>0.82989583333333339</v>
          </cell>
          <cell r="I578">
            <v>0</v>
          </cell>
          <cell r="J578">
            <v>0</v>
          </cell>
        </row>
        <row r="579">
          <cell r="A579" t="str">
            <v>특집방송  새대구새경북TBC와새천년을제2부</v>
          </cell>
          <cell r="B579" t="str">
            <v>TBC</v>
          </cell>
          <cell r="C579" t="str">
            <v>1999/12/01</v>
          </cell>
          <cell r="D579" t="str">
            <v>1999/12/01</v>
          </cell>
          <cell r="E579">
            <v>3</v>
          </cell>
          <cell r="F579">
            <v>3</v>
          </cell>
          <cell r="G579">
            <v>0.78947916666666673</v>
          </cell>
          <cell r="H579">
            <v>0.8289467592592592</v>
          </cell>
          <cell r="I579">
            <v>0</v>
          </cell>
          <cell r="J579">
            <v>0</v>
          </cell>
        </row>
        <row r="580">
          <cell r="A580" t="str">
            <v>특집방송  새대구새경북TBC와새천년을제1부</v>
          </cell>
          <cell r="B580" t="str">
            <v>TBC</v>
          </cell>
          <cell r="C580" t="str">
            <v>1999/12/01</v>
          </cell>
          <cell r="D580" t="str">
            <v>1999/12/01</v>
          </cell>
          <cell r="E580">
            <v>3</v>
          </cell>
          <cell r="F580">
            <v>3</v>
          </cell>
          <cell r="G580">
            <v>0.75261574074074078</v>
          </cell>
          <cell r="H580">
            <v>0.78847222222222213</v>
          </cell>
          <cell r="I580">
            <v>0</v>
          </cell>
          <cell r="J580">
            <v>0</v>
          </cell>
        </row>
        <row r="581">
          <cell r="A581" t="str">
            <v>특집방송  부동산정보박람회</v>
          </cell>
          <cell r="B581" t="str">
            <v>TBC</v>
          </cell>
          <cell r="C581" t="str">
            <v>1999/11/29</v>
          </cell>
          <cell r="D581" t="str">
            <v>1999/11/29</v>
          </cell>
          <cell r="E581">
            <v>1</v>
          </cell>
          <cell r="F581">
            <v>1</v>
          </cell>
          <cell r="G581">
            <v>0.39675925925925926</v>
          </cell>
          <cell r="H581">
            <v>0.44311342592592595</v>
          </cell>
          <cell r="I581">
            <v>0</v>
          </cell>
          <cell r="J581">
            <v>0</v>
          </cell>
        </row>
        <row r="582">
          <cell r="A582" t="str">
            <v>생방송 난상토론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0.87219907407407404</v>
          </cell>
          <cell r="H582">
            <v>0.94188657407407417</v>
          </cell>
          <cell r="I582">
            <v>0</v>
          </cell>
          <cell r="J582">
            <v>0</v>
          </cell>
        </row>
        <row r="583">
          <cell r="A583" t="str">
            <v>생방송 모닝데이트 1부</v>
          </cell>
          <cell r="B583" t="str">
            <v>iTV</v>
          </cell>
          <cell r="C583" t="str">
            <v>1999/11/29</v>
          </cell>
          <cell r="D583" t="str">
            <v>1999/12/03</v>
          </cell>
          <cell r="E583">
            <v>1</v>
          </cell>
          <cell r="F583">
            <v>5</v>
          </cell>
          <cell r="G583">
            <v>0.33164351851851853</v>
          </cell>
          <cell r="H583">
            <v>0.36359259259259258</v>
          </cell>
          <cell r="I583">
            <v>0</v>
          </cell>
          <cell r="J583">
            <v>0</v>
          </cell>
        </row>
        <row r="584">
          <cell r="A584" t="str">
            <v>생방송TBC열린아침1부</v>
          </cell>
          <cell r="B584" t="str">
            <v>TBC</v>
          </cell>
          <cell r="C584" t="str">
            <v>1999/11/29</v>
          </cell>
          <cell r="D584" t="str">
            <v>1999/12/03</v>
          </cell>
          <cell r="E584">
            <v>1</v>
          </cell>
          <cell r="F584">
            <v>5</v>
          </cell>
          <cell r="G584">
            <v>0.31271759259259257</v>
          </cell>
          <cell r="H584">
            <v>0.32692361111111112</v>
          </cell>
          <cell r="I584">
            <v>0</v>
          </cell>
          <cell r="J584">
            <v>0</v>
          </cell>
        </row>
        <row r="585">
          <cell r="A585" t="str">
            <v>빌아저씨의 과학이야기</v>
          </cell>
          <cell r="B585" t="str">
            <v>EBS</v>
          </cell>
          <cell r="C585" t="str">
            <v>1999/11/29</v>
          </cell>
          <cell r="D585" t="str">
            <v>1999/12/01</v>
          </cell>
          <cell r="E585">
            <v>1</v>
          </cell>
          <cell r="F585">
            <v>3</v>
          </cell>
          <cell r="G585">
            <v>0.7883603395061729</v>
          </cell>
          <cell r="H585">
            <v>0.80465663580246927</v>
          </cell>
          <cell r="I585">
            <v>0</v>
          </cell>
          <cell r="J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I586">
            <v>0</v>
          </cell>
          <cell r="J586">
            <v>0</v>
          </cell>
        </row>
        <row r="587">
          <cell r="A587" t="str">
            <v>특급 증권정보(재)</v>
          </cell>
          <cell r="B587" t="str">
            <v>iTV</v>
          </cell>
          <cell r="C587" t="str">
            <v>1999/11/29</v>
          </cell>
          <cell r="D587" t="str">
            <v>1999/12/03</v>
          </cell>
          <cell r="E587">
            <v>1</v>
          </cell>
          <cell r="F587">
            <v>5</v>
          </cell>
          <cell r="G587">
            <v>0.29116898148148146</v>
          </cell>
          <cell r="H587">
            <v>0.3025434027777778</v>
          </cell>
          <cell r="I587">
            <v>0</v>
          </cell>
          <cell r="J587">
            <v>0</v>
          </cell>
        </row>
        <row r="588">
          <cell r="A588" t="str">
            <v>특급 증권정보</v>
          </cell>
          <cell r="B588" t="str">
            <v>iTV</v>
          </cell>
          <cell r="C588" t="str">
            <v>1999/11/29</v>
          </cell>
          <cell r="D588" t="str">
            <v>1999/12/03</v>
          </cell>
          <cell r="E588">
            <v>1</v>
          </cell>
          <cell r="F588">
            <v>5</v>
          </cell>
          <cell r="G588">
            <v>0.79951774691358024</v>
          </cell>
          <cell r="H588">
            <v>0.81120177469135812</v>
          </cell>
          <cell r="I588">
            <v>0</v>
          </cell>
          <cell r="J588">
            <v>0</v>
          </cell>
        </row>
        <row r="589">
          <cell r="A589" t="str">
            <v>트로트스타쇼(재)</v>
          </cell>
          <cell r="B589" t="str">
            <v>iTV</v>
          </cell>
          <cell r="C589" t="str">
            <v>1999/12/05</v>
          </cell>
          <cell r="D589" t="str">
            <v>1999/12/05</v>
          </cell>
          <cell r="E589">
            <v>7</v>
          </cell>
          <cell r="F589">
            <v>7</v>
          </cell>
          <cell r="G589">
            <v>0.44472222222222224</v>
          </cell>
          <cell r="H589">
            <v>0.48387731481481483</v>
          </cell>
          <cell r="I589">
            <v>0</v>
          </cell>
          <cell r="J589">
            <v>0</v>
          </cell>
        </row>
        <row r="590">
          <cell r="A590" t="str">
            <v>트로트 스타쇼</v>
          </cell>
          <cell r="B590" t="str">
            <v>iTV</v>
          </cell>
          <cell r="C590" t="str">
            <v>1999/12/04</v>
          </cell>
          <cell r="D590" t="str">
            <v>1999/12/04</v>
          </cell>
          <cell r="E590">
            <v>6</v>
          </cell>
          <cell r="F590">
            <v>6</v>
          </cell>
          <cell r="G590">
            <v>0.4130092592592593</v>
          </cell>
          <cell r="H590">
            <v>0.45216435185185189</v>
          </cell>
          <cell r="I590">
            <v>0</v>
          </cell>
          <cell r="J590">
            <v>0</v>
          </cell>
        </row>
        <row r="591">
          <cell r="A591" t="str">
            <v>통일의 길</v>
          </cell>
          <cell r="B591" t="str">
            <v>EBS</v>
          </cell>
          <cell r="C591" t="str">
            <v>1999/12/05</v>
          </cell>
          <cell r="D591" t="str">
            <v>1999/12/05</v>
          </cell>
          <cell r="E591">
            <v>7</v>
          </cell>
          <cell r="F591">
            <v>7</v>
          </cell>
          <cell r="G591">
            <v>0.29181712962962963</v>
          </cell>
          <cell r="H591">
            <v>0.31178240740740742</v>
          </cell>
          <cell r="I591">
            <v>0</v>
          </cell>
          <cell r="J591">
            <v>0</v>
          </cell>
        </row>
        <row r="592">
          <cell r="A592" t="str">
            <v>토요아침마당</v>
          </cell>
          <cell r="B592" t="str">
            <v>KBS1</v>
          </cell>
          <cell r="C592" t="str">
            <v>1999/12/04</v>
          </cell>
          <cell r="D592" t="str">
            <v>1999/12/04</v>
          </cell>
          <cell r="E592">
            <v>6</v>
          </cell>
          <cell r="F592">
            <v>6</v>
          </cell>
          <cell r="G592">
            <v>0.35222222222222221</v>
          </cell>
          <cell r="H592">
            <v>0.3969212962962963</v>
          </cell>
          <cell r="I592">
            <v>0</v>
          </cell>
          <cell r="J592">
            <v>0</v>
          </cell>
        </row>
        <row r="593">
          <cell r="A593" t="str">
            <v>특집다큐바람의아이들</v>
          </cell>
          <cell r="B593" t="str">
            <v>iTV</v>
          </cell>
          <cell r="C593" t="str">
            <v>1999/12/05</v>
          </cell>
          <cell r="D593" t="str">
            <v>1999/12/05</v>
          </cell>
          <cell r="E593">
            <v>7</v>
          </cell>
          <cell r="F593">
            <v>7</v>
          </cell>
          <cell r="G593">
            <v>0.83400462962962962</v>
          </cell>
          <cell r="H593">
            <v>0.87274305555555554</v>
          </cell>
          <cell r="I593">
            <v>0</v>
          </cell>
          <cell r="J593">
            <v>0</v>
          </cell>
        </row>
        <row r="594">
          <cell r="A594" t="str">
            <v>토요마당</v>
          </cell>
          <cell r="B594" t="str">
            <v>KBS1</v>
          </cell>
          <cell r="C594" t="str">
            <v>1999/12/04</v>
          </cell>
          <cell r="D594" t="str">
            <v>1999/12/04</v>
          </cell>
          <cell r="E594">
            <v>6</v>
          </cell>
          <cell r="F594">
            <v>6</v>
          </cell>
          <cell r="G594">
            <v>0.35222222222222221</v>
          </cell>
          <cell r="H594">
            <v>0.3969212962962963</v>
          </cell>
          <cell r="I594">
            <v>0</v>
          </cell>
          <cell r="J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I595">
            <v>0</v>
          </cell>
          <cell r="J595">
            <v>0</v>
          </cell>
        </row>
        <row r="596">
          <cell r="A596" t="str">
            <v>테마 자연다큐(재)</v>
          </cell>
          <cell r="B596" t="str">
            <v>EBS</v>
          </cell>
          <cell r="C596" t="str">
            <v>1999/11/29</v>
          </cell>
          <cell r="D596" t="str">
            <v>1999/12/03</v>
          </cell>
          <cell r="E596">
            <v>1</v>
          </cell>
          <cell r="F596">
            <v>5</v>
          </cell>
          <cell r="G596">
            <v>2.0067175925925929</v>
          </cell>
          <cell r="H596">
            <v>2.013210648148148</v>
          </cell>
          <cell r="I596">
            <v>0</v>
          </cell>
          <cell r="J596">
            <v>0</v>
          </cell>
        </row>
        <row r="597">
          <cell r="A597" t="str">
            <v>타임캡슐1999(재)</v>
          </cell>
          <cell r="B597" t="str">
            <v>iTV</v>
          </cell>
          <cell r="C597" t="str">
            <v>1999/12/04</v>
          </cell>
          <cell r="D597" t="str">
            <v>1999/12/04</v>
          </cell>
          <cell r="E597">
            <v>6</v>
          </cell>
          <cell r="F597">
            <v>6</v>
          </cell>
          <cell r="G597">
            <v>0.54313657407407401</v>
          </cell>
          <cell r="H597">
            <v>0.56221064814814814</v>
          </cell>
          <cell r="I597">
            <v>0</v>
          </cell>
          <cell r="J597">
            <v>0</v>
          </cell>
        </row>
        <row r="598">
          <cell r="A598" t="str">
            <v>타임캡슐1999</v>
          </cell>
          <cell r="B598" t="str">
            <v>iTV</v>
          </cell>
          <cell r="C598" t="str">
            <v>1999/11/30</v>
          </cell>
          <cell r="D598" t="str">
            <v>1999/11/30</v>
          </cell>
          <cell r="E598">
            <v>2</v>
          </cell>
          <cell r="F598">
            <v>2</v>
          </cell>
          <cell r="G598">
            <v>0.99053240740740733</v>
          </cell>
          <cell r="H598">
            <v>2.0096180555555554</v>
          </cell>
          <cell r="I598">
            <v>0</v>
          </cell>
          <cell r="J598">
            <v>0</v>
          </cell>
        </row>
        <row r="599">
          <cell r="A599" t="str">
            <v>시네마천국</v>
          </cell>
          <cell r="B599" t="str">
            <v>EBS</v>
          </cell>
          <cell r="C599" t="str">
            <v>1999/12/03</v>
          </cell>
          <cell r="D599" t="str">
            <v>1999/12/03</v>
          </cell>
          <cell r="E599">
            <v>5</v>
          </cell>
          <cell r="F599">
            <v>5</v>
          </cell>
          <cell r="G599">
            <v>0.91682870370370362</v>
          </cell>
          <cell r="H599">
            <v>0.94313657407407403</v>
          </cell>
          <cell r="I599">
            <v>0</v>
          </cell>
          <cell r="J599">
            <v>0</v>
          </cell>
        </row>
        <row r="600">
          <cell r="A600" t="str">
            <v>시네마천국(재)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0.88210648148148152</v>
          </cell>
          <cell r="H600">
            <v>0.90819444444444442</v>
          </cell>
          <cell r="I600">
            <v>0</v>
          </cell>
          <cell r="J600">
            <v>0</v>
          </cell>
        </row>
        <row r="601">
          <cell r="A601" t="str">
            <v>시사다큐 움직이는 세계</v>
          </cell>
          <cell r="B601" t="str">
            <v>EBS</v>
          </cell>
          <cell r="C601" t="str">
            <v>1999/12/01</v>
          </cell>
          <cell r="D601" t="str">
            <v>1999/12/01</v>
          </cell>
          <cell r="E601">
            <v>3</v>
          </cell>
          <cell r="F601">
            <v>3</v>
          </cell>
          <cell r="G601">
            <v>0.83415509259259257</v>
          </cell>
          <cell r="H601">
            <v>0.86656250000000001</v>
          </cell>
          <cell r="I601">
            <v>0</v>
          </cell>
          <cell r="J601">
            <v>0</v>
          </cell>
        </row>
        <row r="602">
          <cell r="A602" t="str">
            <v>시사다큐 움직이는 세계(재)</v>
          </cell>
          <cell r="B602" t="str">
            <v>EBS</v>
          </cell>
          <cell r="C602" t="str">
            <v>1999/12/01</v>
          </cell>
          <cell r="D602" t="str">
            <v>1999/12/01</v>
          </cell>
          <cell r="E602">
            <v>3</v>
          </cell>
          <cell r="F602">
            <v>3</v>
          </cell>
          <cell r="G602">
            <v>0.38253472222222223</v>
          </cell>
          <cell r="H602">
            <v>0.41578703703703707</v>
          </cell>
          <cell r="I602">
            <v>0</v>
          </cell>
          <cell r="J602">
            <v>0</v>
          </cell>
        </row>
        <row r="603">
          <cell r="A603" t="str">
            <v>토요문화광장</v>
          </cell>
          <cell r="B603" t="str">
            <v>KBS1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0.35222222222222221</v>
          </cell>
          <cell r="H603">
            <v>0.3969212962962963</v>
          </cell>
          <cell r="I603">
            <v>0</v>
          </cell>
          <cell r="J603">
            <v>0</v>
          </cell>
        </row>
        <row r="604">
          <cell r="A604" t="str">
            <v>세계의 명화  &lt;올빼미와새끼고양이&gt;</v>
          </cell>
          <cell r="B604" t="str">
            <v>EBS</v>
          </cell>
          <cell r="C604" t="str">
            <v>1999/12/04</v>
          </cell>
          <cell r="D604" t="str">
            <v>1999/12/04</v>
          </cell>
          <cell r="E604">
            <v>6</v>
          </cell>
          <cell r="F604">
            <v>6</v>
          </cell>
          <cell r="G604">
            <v>0.94346064814814812</v>
          </cell>
          <cell r="H604">
            <v>2.0136574074074076</v>
          </cell>
          <cell r="I604">
            <v>0</v>
          </cell>
          <cell r="J604">
            <v>0</v>
          </cell>
        </row>
        <row r="605">
          <cell r="A605" t="str">
            <v>생방송TBC열린아침2부</v>
          </cell>
          <cell r="B605" t="str">
            <v>TBC</v>
          </cell>
          <cell r="C605" t="str">
            <v>1999/11/29</v>
          </cell>
          <cell r="D605" t="str">
            <v>1999/12/03</v>
          </cell>
          <cell r="E605">
            <v>1</v>
          </cell>
          <cell r="F605">
            <v>5</v>
          </cell>
          <cell r="G605">
            <v>0.3280925925925926</v>
          </cell>
          <cell r="H605">
            <v>0.35175231481481484</v>
          </cell>
          <cell r="I605">
            <v>0</v>
          </cell>
          <cell r="J605">
            <v>0</v>
          </cell>
        </row>
        <row r="606">
          <cell r="A606" t="str">
            <v>생방송TV열린병원</v>
          </cell>
          <cell r="B606" t="str">
            <v>MBC</v>
          </cell>
          <cell r="C606" t="str">
            <v>1999/12/03</v>
          </cell>
          <cell r="D606" t="str">
            <v>1999/12/03</v>
          </cell>
          <cell r="E606">
            <v>5</v>
          </cell>
          <cell r="F606">
            <v>5</v>
          </cell>
          <cell r="G606">
            <v>0.40582175925925923</v>
          </cell>
          <cell r="H606">
            <v>0.44196759259259261</v>
          </cell>
          <cell r="I606">
            <v>0</v>
          </cell>
          <cell r="J606">
            <v>0</v>
          </cell>
        </row>
        <row r="607">
          <cell r="A607" t="str">
            <v>생쥐의세계여행</v>
          </cell>
          <cell r="B607" t="str">
            <v>EBS</v>
          </cell>
          <cell r="C607" t="str">
            <v>1999/12/01</v>
          </cell>
          <cell r="D607" t="str">
            <v>1999/12/02</v>
          </cell>
          <cell r="E607">
            <v>3</v>
          </cell>
          <cell r="F607">
            <v>4</v>
          </cell>
          <cell r="G607">
            <v>0.70542824074074084</v>
          </cell>
          <cell r="H607">
            <v>0.72175925925925921</v>
          </cell>
          <cell r="I607">
            <v>0</v>
          </cell>
          <cell r="J607">
            <v>0</v>
          </cell>
        </row>
        <row r="608">
          <cell r="A608" t="str">
            <v>생활과건강</v>
          </cell>
          <cell r="B608" t="str">
            <v>PSB</v>
          </cell>
          <cell r="C608" t="str">
            <v>1999/11/29</v>
          </cell>
          <cell r="D608" t="str">
            <v>1999/12/04</v>
          </cell>
          <cell r="E608">
            <v>1</v>
          </cell>
          <cell r="F608">
            <v>6</v>
          </cell>
          <cell r="G608">
            <v>0.34673032407407406</v>
          </cell>
          <cell r="H608">
            <v>0.35072530864197526</v>
          </cell>
          <cell r="I608">
            <v>0</v>
          </cell>
          <cell r="J608">
            <v>0</v>
          </cell>
        </row>
        <row r="609">
          <cell r="A609" t="str">
            <v>특집다큐  다라니경의진실</v>
          </cell>
          <cell r="B609" t="str">
            <v>MBC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0.60003472222222221</v>
          </cell>
          <cell r="H609">
            <v>0.63587962962962963</v>
          </cell>
          <cell r="I609">
            <v>0</v>
          </cell>
          <cell r="J609">
            <v>0</v>
          </cell>
        </row>
        <row r="610">
          <cell r="A610" t="str">
            <v>특집 다큐멘터리  &lt;경기문화재발견&gt;</v>
          </cell>
          <cell r="B610" t="str">
            <v>iTV</v>
          </cell>
          <cell r="C610" t="str">
            <v>1999/12/04</v>
          </cell>
          <cell r="D610" t="str">
            <v>1999/12/04</v>
          </cell>
          <cell r="E610">
            <v>6</v>
          </cell>
          <cell r="F610">
            <v>6</v>
          </cell>
          <cell r="G610">
            <v>0.37873842592592594</v>
          </cell>
          <cell r="H610">
            <v>0.41100694444444441</v>
          </cell>
          <cell r="I610">
            <v>0</v>
          </cell>
          <cell r="J610">
            <v>0</v>
          </cell>
        </row>
        <row r="611">
          <cell r="A611" t="str">
            <v>특선영화  &lt;철수와만수&gt;</v>
          </cell>
          <cell r="B611" t="str">
            <v>TBC</v>
          </cell>
          <cell r="C611" t="str">
            <v>1999/12/02</v>
          </cell>
          <cell r="D611" t="str">
            <v>1999/12/03</v>
          </cell>
          <cell r="E611">
            <v>4</v>
          </cell>
          <cell r="F611">
            <v>5</v>
          </cell>
          <cell r="G611">
            <v>1.0573784722222224</v>
          </cell>
          <cell r="H611">
            <v>1.0975752314814813</v>
          </cell>
          <cell r="I611">
            <v>0</v>
          </cell>
          <cell r="J611">
            <v>0</v>
          </cell>
        </row>
        <row r="612">
          <cell r="A612" t="str">
            <v>손창민 김원희의 3일간의사랑(재)</v>
          </cell>
          <cell r="B612" t="str">
            <v>iTV</v>
          </cell>
          <cell r="C612" t="str">
            <v>1999/11/30</v>
          </cell>
          <cell r="D612" t="str">
            <v>1999/12/02</v>
          </cell>
          <cell r="E612">
            <v>2</v>
          </cell>
          <cell r="F612">
            <v>4</v>
          </cell>
          <cell r="G612">
            <v>0.39653163580246914</v>
          </cell>
          <cell r="H612">
            <v>0.43214120370370362</v>
          </cell>
          <cell r="I612">
            <v>0</v>
          </cell>
          <cell r="J612">
            <v>0</v>
          </cell>
        </row>
        <row r="613">
          <cell r="A613" t="str">
            <v>특선다큐멘터리(재)</v>
          </cell>
          <cell r="B613" t="str">
            <v>EBS</v>
          </cell>
          <cell r="C613" t="str">
            <v>1999/11/29</v>
          </cell>
          <cell r="D613" t="str">
            <v>1999/11/29</v>
          </cell>
          <cell r="E613">
            <v>1</v>
          </cell>
          <cell r="F613">
            <v>1</v>
          </cell>
          <cell r="G613">
            <v>0.38358796296296299</v>
          </cell>
          <cell r="H613">
            <v>0.41638888888888892</v>
          </cell>
          <cell r="I613">
            <v>0</v>
          </cell>
          <cell r="J613">
            <v>0</v>
          </cell>
        </row>
        <row r="614">
          <cell r="A614" t="str">
            <v>손창민 김원희의 3일간의사랑</v>
          </cell>
          <cell r="B614" t="str">
            <v>iTV</v>
          </cell>
          <cell r="C614" t="str">
            <v>1999/11/29</v>
          </cell>
          <cell r="D614" t="str">
            <v>1999/12/01</v>
          </cell>
          <cell r="E614">
            <v>1</v>
          </cell>
          <cell r="F614">
            <v>3</v>
          </cell>
          <cell r="G614">
            <v>0.95058256172839506</v>
          </cell>
          <cell r="H614">
            <v>0.98888888888888882</v>
          </cell>
          <cell r="I614">
            <v>0</v>
          </cell>
          <cell r="J614">
            <v>0</v>
          </cell>
        </row>
        <row r="615">
          <cell r="A615" t="str">
            <v>세계의문호</v>
          </cell>
          <cell r="B615" t="str">
            <v>EBS</v>
          </cell>
          <cell r="C615" t="str">
            <v>1999/12/05</v>
          </cell>
          <cell r="D615" t="str">
            <v>1999/12/05</v>
          </cell>
          <cell r="E615">
            <v>7</v>
          </cell>
          <cell r="F615">
            <v>7</v>
          </cell>
          <cell r="G615">
            <v>0.84731481481481474</v>
          </cell>
          <cell r="H615">
            <v>0.8806018518518518</v>
          </cell>
          <cell r="I615">
            <v>0</v>
          </cell>
          <cell r="J615">
            <v>0</v>
          </cell>
        </row>
        <row r="616">
          <cell r="A616" t="str">
            <v>세계의문호(재)</v>
          </cell>
          <cell r="B616" t="str">
            <v>EBS</v>
          </cell>
          <cell r="C616" t="str">
            <v>1999/12/04</v>
          </cell>
          <cell r="D616" t="str">
            <v>1999/12/04</v>
          </cell>
          <cell r="E616">
            <v>6</v>
          </cell>
          <cell r="F616">
            <v>6</v>
          </cell>
          <cell r="G616">
            <v>0.54215277777777782</v>
          </cell>
          <cell r="H616">
            <v>0.57437499999999997</v>
          </cell>
          <cell r="I616">
            <v>0</v>
          </cell>
          <cell r="J616">
            <v>0</v>
          </cell>
        </row>
        <row r="617">
          <cell r="A617" t="str">
            <v>세계환경특집생명시대</v>
          </cell>
          <cell r="B617" t="str">
            <v>iTV</v>
          </cell>
          <cell r="C617" t="str">
            <v>1999/11/29</v>
          </cell>
          <cell r="D617" t="str">
            <v>1999/11/29</v>
          </cell>
          <cell r="E617">
            <v>1</v>
          </cell>
          <cell r="F617">
            <v>1</v>
          </cell>
          <cell r="G617">
            <v>0.86975694444444451</v>
          </cell>
          <cell r="H617">
            <v>0.90012731481481489</v>
          </cell>
          <cell r="I617">
            <v>0</v>
          </cell>
          <cell r="J617">
            <v>0</v>
          </cell>
        </row>
        <row r="618">
          <cell r="A618" t="str">
            <v>특선다큐멘터리</v>
          </cell>
          <cell r="B618" t="str">
            <v>EBS</v>
          </cell>
          <cell r="C618" t="str">
            <v>1999/11/29</v>
          </cell>
          <cell r="D618" t="str">
            <v>1999/11/29</v>
          </cell>
          <cell r="E618">
            <v>1</v>
          </cell>
          <cell r="F618">
            <v>1</v>
          </cell>
          <cell r="G618">
            <v>0.83394675925925921</v>
          </cell>
          <cell r="H618">
            <v>0.86771990740740745</v>
          </cell>
          <cell r="I618">
            <v>0</v>
          </cell>
          <cell r="J618">
            <v>0</v>
          </cell>
        </row>
        <row r="619">
          <cell r="A619" t="str">
            <v>섹션정보 해피데이</v>
          </cell>
          <cell r="B619" t="str">
            <v>iTV</v>
          </cell>
          <cell r="C619" t="str">
            <v>1999/11/29</v>
          </cell>
          <cell r="D619" t="str">
            <v>1999/12/03</v>
          </cell>
          <cell r="E619">
            <v>1</v>
          </cell>
          <cell r="F619">
            <v>5</v>
          </cell>
          <cell r="G619">
            <v>0.44769212962962956</v>
          </cell>
          <cell r="H619">
            <v>0.46657175925925926</v>
          </cell>
          <cell r="I619">
            <v>0</v>
          </cell>
          <cell r="J619">
            <v>0</v>
          </cell>
        </row>
        <row r="620">
          <cell r="A620" t="str">
            <v>섹션정보 해피데이(재)</v>
          </cell>
          <cell r="B620" t="str">
            <v>iTV</v>
          </cell>
          <cell r="C620" t="str">
            <v>1999/11/29</v>
          </cell>
          <cell r="D620" t="str">
            <v>1999/12/03</v>
          </cell>
          <cell r="E620">
            <v>1</v>
          </cell>
          <cell r="F620">
            <v>5</v>
          </cell>
          <cell r="G620">
            <v>0.66667824074074078</v>
          </cell>
          <cell r="H620">
            <v>0.68681249999999994</v>
          </cell>
          <cell r="I620">
            <v>0</v>
          </cell>
          <cell r="J620">
            <v>0</v>
          </cell>
        </row>
        <row r="621">
          <cell r="A621" t="str">
            <v>일요초청특강</v>
          </cell>
          <cell r="B621" t="str">
            <v>EBS</v>
          </cell>
          <cell r="C621" t="str">
            <v>1999/12/05</v>
          </cell>
          <cell r="D621" t="str">
            <v>1999/12/05</v>
          </cell>
          <cell r="E621">
            <v>7</v>
          </cell>
          <cell r="F621">
            <v>7</v>
          </cell>
          <cell r="G621">
            <v>0.5428587962962963</v>
          </cell>
          <cell r="H621">
            <v>0.58277777777777773</v>
          </cell>
          <cell r="I621">
            <v>0</v>
          </cell>
          <cell r="J621">
            <v>0</v>
          </cell>
        </row>
        <row r="622">
          <cell r="A622" t="str">
            <v>성공탐험</v>
          </cell>
          <cell r="B622" t="str">
            <v>iTV</v>
          </cell>
          <cell r="C622" t="str">
            <v>1999/11/30</v>
          </cell>
          <cell r="D622" t="str">
            <v>1999/12/05</v>
          </cell>
          <cell r="E622">
            <v>2</v>
          </cell>
          <cell r="F622">
            <v>7</v>
          </cell>
          <cell r="G622">
            <v>0.80898726851851843</v>
          </cell>
          <cell r="H622">
            <v>0.84450810185185188</v>
          </cell>
          <cell r="I622">
            <v>0</v>
          </cell>
          <cell r="J622">
            <v>0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간남4세순위1"/>
      <sheetName val="주간남10대순위1"/>
      <sheetName val="주간남20대순위1"/>
      <sheetName val="주간남30대순위1"/>
      <sheetName val="주간남40대순위1"/>
      <sheetName val="주간남50대순위1"/>
      <sheetName val="주간여4세순위1"/>
      <sheetName val="주간여10대순위1"/>
      <sheetName val="주간여20대순위1"/>
      <sheetName val="주간여30대순위1"/>
      <sheetName val="주간여40대순위1"/>
      <sheetName val="주간여50대순위1"/>
      <sheetName val="k1"/>
      <sheetName val="#REF"/>
    </sheetNames>
    <sheetDataSet>
      <sheetData sheetId="0"/>
      <sheetData sheetId="1">
        <row r="1">
          <cell r="A1" t="str">
            <v>제목설명</v>
          </cell>
          <cell r="B1" t="str">
            <v>채널처음</v>
          </cell>
          <cell r="C1" t="str">
            <v>날짜1최소값</v>
          </cell>
          <cell r="D1" t="str">
            <v>날짜1최대값</v>
          </cell>
          <cell r="E1" t="str">
            <v>요일1최소값</v>
          </cell>
          <cell r="F1" t="str">
            <v>요일1최대값</v>
          </cell>
          <cell r="G1" t="str">
            <v>시작시간평균</v>
          </cell>
          <cell r="H1" t="str">
            <v>종료시간평균</v>
          </cell>
          <cell r="I1" t="str">
            <v>방송횟수</v>
          </cell>
          <cell r="J1" t="str">
            <v>10대남</v>
          </cell>
          <cell r="K1" t="str">
            <v>시청율</v>
          </cell>
          <cell r="L1" t="str">
            <v>Expr1</v>
          </cell>
        </row>
        <row r="2">
          <cell r="A2" t="str">
            <v>포켓몬스터</v>
          </cell>
          <cell r="B2" t="str">
            <v>SBS</v>
          </cell>
          <cell r="C2" t="str">
            <v>1999/12/01</v>
          </cell>
          <cell r="D2" t="str">
            <v>1999/12/02</v>
          </cell>
          <cell r="E2">
            <v>3</v>
          </cell>
          <cell r="F2">
            <v>4</v>
          </cell>
          <cell r="G2">
            <v>0.76415219907407406</v>
          </cell>
          <cell r="H2">
            <v>0.78137008101851846</v>
          </cell>
          <cell r="I2">
            <v>2</v>
          </cell>
          <cell r="J2">
            <v>15.9</v>
          </cell>
          <cell r="K2">
            <v>16.310004675081817</v>
          </cell>
          <cell r="L2">
            <v>16.310004675081817</v>
          </cell>
        </row>
        <row r="3">
          <cell r="A3" t="str">
            <v>슈퍼 TV 일요일은 즐거워</v>
          </cell>
          <cell r="B3" t="str">
            <v>KBS2</v>
          </cell>
          <cell r="C3" t="str">
            <v>1999/12/05</v>
          </cell>
          <cell r="D3" t="str">
            <v>1999/12/05</v>
          </cell>
          <cell r="E3">
            <v>7</v>
          </cell>
          <cell r="F3">
            <v>7</v>
          </cell>
          <cell r="G3">
            <v>0.76982638888888888</v>
          </cell>
          <cell r="H3">
            <v>0.82429398148148147</v>
          </cell>
          <cell r="I3">
            <v>1</v>
          </cell>
          <cell r="J3">
            <v>16.3</v>
          </cell>
          <cell r="K3">
            <v>16.3</v>
          </cell>
          <cell r="L3">
            <v>16.280785413744741</v>
          </cell>
        </row>
        <row r="4">
          <cell r="A4" t="str">
            <v>개그콘서트</v>
          </cell>
          <cell r="B4" t="str">
            <v>KBS2</v>
          </cell>
          <cell r="C4" t="str">
            <v>1999/12/04</v>
          </cell>
          <cell r="D4" t="str">
            <v>1999/12/04</v>
          </cell>
          <cell r="E4">
            <v>6</v>
          </cell>
          <cell r="F4">
            <v>6</v>
          </cell>
          <cell r="G4">
            <v>0.87001157407407403</v>
          </cell>
          <cell r="H4">
            <v>0.91091435185185177</v>
          </cell>
          <cell r="I4">
            <v>1</v>
          </cell>
          <cell r="J4">
            <v>13.8</v>
          </cell>
          <cell r="K4">
            <v>13.8</v>
          </cell>
          <cell r="L4">
            <v>13.860308555399719</v>
          </cell>
        </row>
        <row r="5">
          <cell r="A5" t="str">
            <v>남희석 이휘재의 멋진만남</v>
          </cell>
          <cell r="B5" t="str">
            <v>SBS</v>
          </cell>
          <cell r="C5" t="str">
            <v>1999/12/04</v>
          </cell>
          <cell r="D5" t="str">
            <v>1999/12/04</v>
          </cell>
          <cell r="E5">
            <v>6</v>
          </cell>
          <cell r="F5">
            <v>6</v>
          </cell>
          <cell r="G5">
            <v>0.91165277777777798</v>
          </cell>
          <cell r="H5">
            <v>0.95639583333333333</v>
          </cell>
          <cell r="I5">
            <v>1</v>
          </cell>
          <cell r="J5">
            <v>12.3</v>
          </cell>
          <cell r="K5">
            <v>12.3</v>
          </cell>
          <cell r="L5">
            <v>12.264188873305281</v>
          </cell>
        </row>
        <row r="6">
          <cell r="A6" t="str">
            <v>황수관의 호기심천국</v>
          </cell>
          <cell r="B6" t="str">
            <v>SBS</v>
          </cell>
          <cell r="C6" t="str">
            <v>1999/12/05</v>
          </cell>
          <cell r="D6" t="str">
            <v>1999/12/05</v>
          </cell>
          <cell r="E6">
            <v>7</v>
          </cell>
          <cell r="F6">
            <v>7</v>
          </cell>
          <cell r="G6">
            <v>0.74082638888888896</v>
          </cell>
          <cell r="H6">
            <v>0.7820787037037038</v>
          </cell>
          <cell r="I6">
            <v>1</v>
          </cell>
          <cell r="J6">
            <v>11.8</v>
          </cell>
          <cell r="K6">
            <v>11.8</v>
          </cell>
          <cell r="L6">
            <v>11.812248714352501</v>
          </cell>
        </row>
        <row r="7">
          <cell r="A7" t="str">
            <v>좋은 친구들</v>
          </cell>
          <cell r="B7" t="str">
            <v>SBS</v>
          </cell>
          <cell r="C7" t="str">
            <v>1999/12/05</v>
          </cell>
          <cell r="D7" t="str">
            <v>1999/12/05</v>
          </cell>
          <cell r="E7">
            <v>7</v>
          </cell>
          <cell r="F7">
            <v>7</v>
          </cell>
          <cell r="G7">
            <v>0.4541087962962963</v>
          </cell>
          <cell r="H7">
            <v>0.49835648148148148</v>
          </cell>
          <cell r="I7">
            <v>1</v>
          </cell>
          <cell r="J7">
            <v>11.5</v>
          </cell>
          <cell r="K7">
            <v>11.5</v>
          </cell>
          <cell r="L7">
            <v>11.425198690977094</v>
          </cell>
        </row>
        <row r="8">
          <cell r="A8" t="str">
            <v>서세원 쇼</v>
          </cell>
          <cell r="B8" t="str">
            <v>KBS2</v>
          </cell>
          <cell r="C8" t="str">
            <v>1999/11/30</v>
          </cell>
          <cell r="D8" t="str">
            <v>1999/11/30</v>
          </cell>
          <cell r="E8">
            <v>2</v>
          </cell>
          <cell r="F8">
            <v>2</v>
          </cell>
          <cell r="G8">
            <v>0.95674768518518516</v>
          </cell>
          <cell r="H8">
            <v>0.99715277777777767</v>
          </cell>
          <cell r="I8">
            <v>1</v>
          </cell>
          <cell r="J8">
            <v>10.9</v>
          </cell>
          <cell r="K8">
            <v>10.9</v>
          </cell>
          <cell r="L8">
            <v>10.940906965871903</v>
          </cell>
        </row>
        <row r="9">
          <cell r="A9" t="str">
            <v>감성 채널 21</v>
          </cell>
          <cell r="B9" t="str">
            <v>KBS2</v>
          </cell>
          <cell r="C9" t="str">
            <v>1999/12/01</v>
          </cell>
          <cell r="D9" t="str">
            <v>1999/12/01</v>
          </cell>
          <cell r="E9">
            <v>3</v>
          </cell>
          <cell r="F9">
            <v>3</v>
          </cell>
          <cell r="G9">
            <v>0.7936805555555555</v>
          </cell>
          <cell r="H9">
            <v>0.82869212962962957</v>
          </cell>
          <cell r="I9">
            <v>1</v>
          </cell>
          <cell r="J9">
            <v>10.4</v>
          </cell>
          <cell r="K9">
            <v>10.4</v>
          </cell>
          <cell r="L9">
            <v>10.468583450210378</v>
          </cell>
        </row>
        <row r="10">
          <cell r="A10" t="str">
            <v>일요드라마&lt;카이스트&gt;</v>
          </cell>
          <cell r="B10" t="str">
            <v>SBS</v>
          </cell>
          <cell r="C10" t="str">
            <v>1999/12/05</v>
          </cell>
          <cell r="D10" t="str">
            <v>1999/12/05</v>
          </cell>
          <cell r="E10">
            <v>7</v>
          </cell>
          <cell r="F10">
            <v>7</v>
          </cell>
          <cell r="G10">
            <v>0.91529629629629627</v>
          </cell>
          <cell r="H10">
            <v>0.95713194444444449</v>
          </cell>
          <cell r="I10">
            <v>1</v>
          </cell>
          <cell r="J10">
            <v>10.4</v>
          </cell>
          <cell r="K10">
            <v>10.4</v>
          </cell>
          <cell r="L10">
            <v>10.375549322113137</v>
          </cell>
        </row>
        <row r="11">
          <cell r="A11" t="str">
            <v>21세기 위원회</v>
          </cell>
          <cell r="B11" t="str">
            <v>MBC</v>
          </cell>
          <cell r="C11" t="str">
            <v>1999/11/29</v>
          </cell>
          <cell r="D11" t="str">
            <v>1999/11/29</v>
          </cell>
          <cell r="E11">
            <v>1</v>
          </cell>
          <cell r="F11">
            <v>1</v>
          </cell>
          <cell r="G11">
            <v>0.80873842592592593</v>
          </cell>
          <cell r="H11">
            <v>0.84373842592592585</v>
          </cell>
          <cell r="I11">
            <v>1</v>
          </cell>
          <cell r="J11">
            <v>10.3</v>
          </cell>
          <cell r="K11">
            <v>10.3</v>
          </cell>
          <cell r="L11">
            <v>10.330481533426834</v>
          </cell>
        </row>
        <row r="12">
          <cell r="A12" t="str">
            <v>서세원의 좋은 세상만들기</v>
          </cell>
          <cell r="B12" t="str">
            <v>SBS</v>
          </cell>
          <cell r="C12" t="str">
            <v>1999/12/04</v>
          </cell>
          <cell r="D12" t="str">
            <v>1999/12/04</v>
          </cell>
          <cell r="E12">
            <v>6</v>
          </cell>
          <cell r="F12">
            <v>6</v>
          </cell>
          <cell r="G12">
            <v>0.78732638888888895</v>
          </cell>
          <cell r="H12">
            <v>0.82955324074074066</v>
          </cell>
          <cell r="I12">
            <v>1</v>
          </cell>
          <cell r="J12">
            <v>10.199999999999999</v>
          </cell>
          <cell r="K12">
            <v>10.199999999999999</v>
          </cell>
          <cell r="L12">
            <v>10.147031323048155</v>
          </cell>
        </row>
        <row r="13">
          <cell r="A13" t="str">
            <v>MBC특선영화  &lt;딥임팩트&gt;</v>
          </cell>
          <cell r="B13" t="str">
            <v>MBC</v>
          </cell>
          <cell r="C13" t="str">
            <v>1999/12/04</v>
          </cell>
          <cell r="D13" t="str">
            <v>1999/12/04</v>
          </cell>
          <cell r="E13">
            <v>6</v>
          </cell>
          <cell r="F13">
            <v>6</v>
          </cell>
          <cell r="G13">
            <v>0.90832175925925929</v>
          </cell>
          <cell r="H13">
            <v>0.99943287037037043</v>
          </cell>
          <cell r="I13">
            <v>1</v>
          </cell>
          <cell r="J13">
            <v>10</v>
          </cell>
          <cell r="K13">
            <v>10</v>
          </cell>
          <cell r="L13">
            <v>10.006638616175783</v>
          </cell>
        </row>
        <row r="14">
          <cell r="A14" t="str">
            <v>시네마 데이트</v>
          </cell>
          <cell r="B14" t="str">
            <v>KBS2</v>
          </cell>
          <cell r="C14" t="str">
            <v>1999/12/05</v>
          </cell>
          <cell r="D14" t="str">
            <v>1999/12/05</v>
          </cell>
          <cell r="E14">
            <v>7</v>
          </cell>
          <cell r="F14">
            <v>7</v>
          </cell>
          <cell r="G14">
            <v>0.36333333333333334</v>
          </cell>
          <cell r="H14">
            <v>0.39725694444444443</v>
          </cell>
          <cell r="I14">
            <v>1</v>
          </cell>
          <cell r="J14">
            <v>9.6999999999999993</v>
          </cell>
          <cell r="K14">
            <v>9.6999999999999993</v>
          </cell>
          <cell r="L14">
            <v>9.8008415147265069</v>
          </cell>
        </row>
        <row r="15">
          <cell r="A15" t="str">
            <v>주말연속극&lt;사랑하세요?&gt;</v>
          </cell>
          <cell r="B15" t="str">
            <v>KBS2</v>
          </cell>
          <cell r="C15" t="str">
            <v>1999/12/04</v>
          </cell>
          <cell r="D15" t="str">
            <v>1999/12/05</v>
          </cell>
          <cell r="E15">
            <v>6</v>
          </cell>
          <cell r="F15">
            <v>7</v>
          </cell>
          <cell r="G15">
            <v>0.82538773148148148</v>
          </cell>
          <cell r="H15">
            <v>0.87017361111111113</v>
          </cell>
          <cell r="I15">
            <v>2</v>
          </cell>
          <cell r="J15">
            <v>9.6999999999999993</v>
          </cell>
          <cell r="K15">
            <v>9.6999999999999993</v>
          </cell>
          <cell r="L15">
            <v>9.7273492286114998</v>
          </cell>
        </row>
        <row r="16">
          <cell r="A16" t="str">
            <v>주말연속극&lt;남의속도모르고&gt;</v>
          </cell>
          <cell r="B16" t="str">
            <v>MBC</v>
          </cell>
          <cell r="C16" t="str">
            <v>1999/12/04</v>
          </cell>
          <cell r="D16" t="str">
            <v>1999/12/05</v>
          </cell>
          <cell r="E16">
            <v>6</v>
          </cell>
          <cell r="F16">
            <v>7</v>
          </cell>
          <cell r="G16">
            <v>0.82434027777777774</v>
          </cell>
          <cell r="H16">
            <v>0.87047453703703703</v>
          </cell>
          <cell r="I16">
            <v>2</v>
          </cell>
          <cell r="J16">
            <v>9.3000000000000007</v>
          </cell>
          <cell r="K16">
            <v>9.3000000000000007</v>
          </cell>
          <cell r="L16">
            <v>9.248994857410004</v>
          </cell>
        </row>
        <row r="17">
          <cell r="A17" t="str">
            <v>일일연속극&lt;날마다행복해&gt;</v>
          </cell>
          <cell r="B17" t="str">
            <v>MBC</v>
          </cell>
          <cell r="C17" t="str">
            <v>1999/11/29</v>
          </cell>
          <cell r="D17" t="str">
            <v>1999/12/03</v>
          </cell>
          <cell r="E17">
            <v>1</v>
          </cell>
          <cell r="F17">
            <v>5</v>
          </cell>
          <cell r="G17">
            <v>0.84689120370370374</v>
          </cell>
          <cell r="H17">
            <v>0.87066435185185187</v>
          </cell>
          <cell r="I17">
            <v>5</v>
          </cell>
          <cell r="J17">
            <v>9</v>
          </cell>
          <cell r="K17">
            <v>9</v>
          </cell>
          <cell r="L17">
            <v>8.9659654043945771</v>
          </cell>
        </row>
        <row r="18">
          <cell r="A18" t="str">
            <v>이경실이성미의 진실게임</v>
          </cell>
          <cell r="B18" t="str">
            <v>SBS</v>
          </cell>
          <cell r="C18" t="str">
            <v>1999/12/03</v>
          </cell>
          <cell r="D18" t="str">
            <v>1999/12/03</v>
          </cell>
          <cell r="E18">
            <v>5</v>
          </cell>
          <cell r="F18">
            <v>5</v>
          </cell>
          <cell r="G18">
            <v>0.80226273148148142</v>
          </cell>
          <cell r="H18">
            <v>0.8291087962962963</v>
          </cell>
          <cell r="I18">
            <v>1</v>
          </cell>
          <cell r="K18">
            <v>8.8231016731016751</v>
          </cell>
          <cell r="L18">
            <v>8.8231016731016751</v>
          </cell>
        </row>
        <row r="19">
          <cell r="A19" t="str">
            <v>기쁜우리 토요일</v>
          </cell>
          <cell r="B19" t="str">
            <v>SBS</v>
          </cell>
          <cell r="C19" t="str">
            <v>1999/12/04</v>
          </cell>
          <cell r="D19" t="str">
            <v>1999/12/04</v>
          </cell>
          <cell r="E19">
            <v>6</v>
          </cell>
          <cell r="F19">
            <v>6</v>
          </cell>
          <cell r="G19">
            <v>0.74063888888888896</v>
          </cell>
          <cell r="H19">
            <v>0.78524537037037034</v>
          </cell>
          <cell r="I19">
            <v>1</v>
          </cell>
          <cell r="J19">
            <v>8.8000000000000007</v>
          </cell>
          <cell r="K19">
            <v>8.8000000000000007</v>
          </cell>
          <cell r="L19">
            <v>8.7488078541374481</v>
          </cell>
        </row>
        <row r="20">
          <cell r="A20" t="str">
            <v>청춘시트콤&lt;행진&gt;</v>
          </cell>
          <cell r="B20" t="str">
            <v>SBS</v>
          </cell>
          <cell r="C20" t="str">
            <v>1999/11/29</v>
          </cell>
          <cell r="D20" t="str">
            <v>1999/12/03</v>
          </cell>
          <cell r="E20">
            <v>1</v>
          </cell>
          <cell r="F20">
            <v>5</v>
          </cell>
          <cell r="G20">
            <v>0.78351751207729481</v>
          </cell>
          <cell r="H20">
            <v>0.80047453703703664</v>
          </cell>
          <cell r="I20">
            <v>5</v>
          </cell>
          <cell r="J20">
            <v>7.9</v>
          </cell>
          <cell r="K20">
            <v>8.7862552594670404</v>
          </cell>
          <cell r="L20">
            <v>8.7862552594670404</v>
          </cell>
        </row>
        <row r="21">
          <cell r="A21" t="str">
            <v>일일시트콤&lt;순풍산부인과&gt;</v>
          </cell>
          <cell r="B21" t="str">
            <v>SBS</v>
          </cell>
          <cell r="C21" t="str">
            <v>1999/11/29</v>
          </cell>
          <cell r="D21" t="str">
            <v>1999/12/03</v>
          </cell>
          <cell r="E21">
            <v>1</v>
          </cell>
          <cell r="F21">
            <v>5</v>
          </cell>
          <cell r="G21">
            <v>0.89271203703703705</v>
          </cell>
          <cell r="H21">
            <v>0.91387685185185186</v>
          </cell>
          <cell r="I21">
            <v>5</v>
          </cell>
          <cell r="J21">
            <v>8.6999999999999993</v>
          </cell>
          <cell r="K21">
            <v>8.6999999999999993</v>
          </cell>
          <cell r="L21">
            <v>8.6734455352968673</v>
          </cell>
        </row>
        <row r="22">
          <cell r="A22" t="str">
            <v>해결대작전 일요일일요일 밤에</v>
          </cell>
          <cell r="B22" t="str">
            <v>MBC</v>
          </cell>
          <cell r="C22" t="str">
            <v>1999/12/05</v>
          </cell>
          <cell r="D22" t="str">
            <v>1999/12/05</v>
          </cell>
          <cell r="E22">
            <v>7</v>
          </cell>
          <cell r="F22">
            <v>7</v>
          </cell>
          <cell r="G22">
            <v>0.77074074074074073</v>
          </cell>
          <cell r="H22">
            <v>0.82407407407407407</v>
          </cell>
          <cell r="I22">
            <v>1</v>
          </cell>
          <cell r="J22">
            <v>8.6</v>
          </cell>
          <cell r="K22">
            <v>8.6</v>
          </cell>
          <cell r="L22">
            <v>8.6238429172510518</v>
          </cell>
        </row>
        <row r="23">
          <cell r="A23" t="str">
            <v>서세원 쇼(재)</v>
          </cell>
          <cell r="B23" t="str">
            <v>KBS2</v>
          </cell>
          <cell r="C23" t="str">
            <v>1999/12/05</v>
          </cell>
          <cell r="D23" t="str">
            <v>1999/12/05</v>
          </cell>
          <cell r="E23">
            <v>7</v>
          </cell>
          <cell r="F23">
            <v>7</v>
          </cell>
          <cell r="G23">
            <v>0.54059027777777779</v>
          </cell>
          <cell r="H23">
            <v>0.57667824074074081</v>
          </cell>
          <cell r="I23">
            <v>1</v>
          </cell>
          <cell r="J23">
            <v>8.4</v>
          </cell>
          <cell r="K23">
            <v>8.4</v>
          </cell>
          <cell r="L23">
            <v>8.3242169237961665</v>
          </cell>
        </row>
        <row r="24">
          <cell r="A24" t="str">
            <v>디즈니 만화동산</v>
          </cell>
          <cell r="B24" t="str">
            <v>KBS2</v>
          </cell>
          <cell r="C24" t="str">
            <v>1999/12/05</v>
          </cell>
          <cell r="D24" t="str">
            <v>1999/12/05</v>
          </cell>
          <cell r="E24">
            <v>7</v>
          </cell>
          <cell r="F24">
            <v>7</v>
          </cell>
          <cell r="G24">
            <v>0.32755787037037037</v>
          </cell>
          <cell r="H24">
            <v>0.36008101851851854</v>
          </cell>
          <cell r="I24">
            <v>1</v>
          </cell>
          <cell r="J24">
            <v>8.3000000000000007</v>
          </cell>
          <cell r="K24">
            <v>8.3000000000000007</v>
          </cell>
          <cell r="L24">
            <v>8.3223936418887341</v>
          </cell>
        </row>
        <row r="25">
          <cell r="A25" t="str">
            <v>카드캡터체리</v>
          </cell>
          <cell r="B25" t="str">
            <v>SBS</v>
          </cell>
          <cell r="C25" t="str">
            <v>1999/12/03</v>
          </cell>
          <cell r="D25" t="str">
            <v>1999/12/03</v>
          </cell>
          <cell r="E25">
            <v>5</v>
          </cell>
          <cell r="F25">
            <v>5</v>
          </cell>
          <cell r="G25">
            <v>0.76263657407407404</v>
          </cell>
          <cell r="H25">
            <v>0.7811527777777777</v>
          </cell>
          <cell r="I25">
            <v>1</v>
          </cell>
          <cell r="J25">
            <v>8.1999999999999993</v>
          </cell>
          <cell r="K25">
            <v>8.1999999999999993</v>
          </cell>
          <cell r="L25">
            <v>8.2012622720897621</v>
          </cell>
        </row>
        <row r="26">
          <cell r="A26" t="str">
            <v>남희석 이휘재의 한국이 보인다</v>
          </cell>
          <cell r="B26" t="str">
            <v>KBS2</v>
          </cell>
          <cell r="C26" t="str">
            <v>1999/12/05</v>
          </cell>
          <cell r="D26" t="str">
            <v>1999/12/05</v>
          </cell>
          <cell r="E26">
            <v>7</v>
          </cell>
          <cell r="F26">
            <v>7</v>
          </cell>
          <cell r="G26">
            <v>0.72965277777777782</v>
          </cell>
          <cell r="H26">
            <v>0.76746527777777773</v>
          </cell>
          <cell r="I26">
            <v>1</v>
          </cell>
          <cell r="J26">
            <v>8.1999999999999993</v>
          </cell>
          <cell r="K26">
            <v>8.1999999999999993</v>
          </cell>
          <cell r="L26">
            <v>8.2142589995324933</v>
          </cell>
        </row>
        <row r="27">
          <cell r="A27" t="str">
            <v>주말극장&lt;파도&gt;</v>
          </cell>
          <cell r="B27" t="str">
            <v>SBS</v>
          </cell>
          <cell r="C27" t="str">
            <v>1999/12/04</v>
          </cell>
          <cell r="D27" t="str">
            <v>1999/12/05</v>
          </cell>
          <cell r="E27">
            <v>6</v>
          </cell>
          <cell r="F27">
            <v>7</v>
          </cell>
          <cell r="G27">
            <v>0.86697916666666686</v>
          </cell>
          <cell r="H27">
            <v>0.91088888888888886</v>
          </cell>
          <cell r="I27">
            <v>2</v>
          </cell>
          <cell r="J27">
            <v>8.1999999999999993</v>
          </cell>
          <cell r="K27">
            <v>8.1999999999999993</v>
          </cell>
          <cell r="L27">
            <v>8.1378681626928469</v>
          </cell>
        </row>
        <row r="28">
          <cell r="A28" t="str">
            <v>기분좋은 밤</v>
          </cell>
          <cell r="B28" t="str">
            <v>SBS</v>
          </cell>
          <cell r="C28" t="str">
            <v>1999/12/03</v>
          </cell>
          <cell r="D28" t="str">
            <v>1999/12/03</v>
          </cell>
          <cell r="E28">
            <v>5</v>
          </cell>
          <cell r="F28">
            <v>5</v>
          </cell>
          <cell r="G28">
            <v>0.91604552469135803</v>
          </cell>
          <cell r="H28">
            <v>0.96392361111111102</v>
          </cell>
          <cell r="I28">
            <v>1</v>
          </cell>
          <cell r="K28">
            <v>8.1356298200514132</v>
          </cell>
          <cell r="L28">
            <v>8.1356298200514132</v>
          </cell>
        </row>
        <row r="29">
          <cell r="A29" t="str">
            <v>특별기획드라마&lt; 허준&gt;</v>
          </cell>
          <cell r="B29" t="str">
            <v>MBC</v>
          </cell>
          <cell r="C29" t="str">
            <v>1999/11/29</v>
          </cell>
          <cell r="D29" t="str">
            <v>1999/11/30</v>
          </cell>
          <cell r="E29">
            <v>1</v>
          </cell>
          <cell r="F29">
            <v>2</v>
          </cell>
          <cell r="G29">
            <v>0.91579282407407403</v>
          </cell>
          <cell r="H29">
            <v>0.95682870370370365</v>
          </cell>
          <cell r="I29">
            <v>2</v>
          </cell>
          <cell r="J29">
            <v>8.1</v>
          </cell>
          <cell r="K29">
            <v>8.1</v>
          </cell>
          <cell r="L29">
            <v>8.1373071528751737</v>
          </cell>
        </row>
        <row r="30">
          <cell r="A30" t="str">
            <v>구슬동자</v>
          </cell>
          <cell r="B30" t="str">
            <v>SBS</v>
          </cell>
          <cell r="C30" t="str">
            <v>1999/12/01</v>
          </cell>
          <cell r="D30" t="str">
            <v>1999/12/02</v>
          </cell>
          <cell r="E30">
            <v>3</v>
          </cell>
          <cell r="F30">
            <v>4</v>
          </cell>
          <cell r="G30">
            <v>0.74463107638888881</v>
          </cell>
          <cell r="H30">
            <v>0.76098379629629631</v>
          </cell>
          <cell r="I30">
            <v>2</v>
          </cell>
          <cell r="K30">
            <v>7.9117704757233929</v>
          </cell>
          <cell r="L30">
            <v>7.9117704757233929</v>
          </cell>
        </row>
        <row r="31">
          <cell r="A31" t="str">
            <v>애들이 줄었어요</v>
          </cell>
          <cell r="B31" t="str">
            <v>MBC</v>
          </cell>
          <cell r="C31" t="str">
            <v>1999/12/04</v>
          </cell>
          <cell r="D31" t="str">
            <v>1999/12/04</v>
          </cell>
          <cell r="E31">
            <v>6</v>
          </cell>
          <cell r="F31">
            <v>6</v>
          </cell>
          <cell r="G31">
            <v>0.5430208333333334</v>
          </cell>
          <cell r="H31">
            <v>0.5760763888888889</v>
          </cell>
          <cell r="I31">
            <v>1</v>
          </cell>
          <cell r="J31">
            <v>7.9</v>
          </cell>
          <cell r="K31">
            <v>7.9</v>
          </cell>
          <cell r="L31">
            <v>7.9063581112669494</v>
          </cell>
        </row>
        <row r="32">
          <cell r="A32" t="str">
            <v>자유선언 오늘은 토요일</v>
          </cell>
          <cell r="B32" t="str">
            <v>KBS2</v>
          </cell>
          <cell r="C32" t="str">
            <v>1999/12/04</v>
          </cell>
          <cell r="D32" t="str">
            <v>1999/12/04</v>
          </cell>
          <cell r="E32">
            <v>6</v>
          </cell>
          <cell r="F32">
            <v>6</v>
          </cell>
          <cell r="G32">
            <v>0.73142361111111109</v>
          </cell>
          <cell r="H32">
            <v>0.78179398148148149</v>
          </cell>
          <cell r="I32">
            <v>1</v>
          </cell>
          <cell r="J32">
            <v>7.7</v>
          </cell>
          <cell r="K32">
            <v>7.7</v>
          </cell>
          <cell r="L32">
            <v>7.6446470313230481</v>
          </cell>
        </row>
        <row r="33">
          <cell r="A33" t="str">
            <v>메가레인저</v>
          </cell>
          <cell r="B33" t="str">
            <v>SBS</v>
          </cell>
          <cell r="C33" t="str">
            <v>1999/11/29</v>
          </cell>
          <cell r="D33" t="str">
            <v>1999/11/30</v>
          </cell>
          <cell r="E33">
            <v>1</v>
          </cell>
          <cell r="F33">
            <v>2</v>
          </cell>
          <cell r="G33">
            <v>0.76521296296296293</v>
          </cell>
          <cell r="H33">
            <v>0.78179861111111104</v>
          </cell>
          <cell r="I33">
            <v>2</v>
          </cell>
          <cell r="J33">
            <v>7.6</v>
          </cell>
          <cell r="K33">
            <v>7.6</v>
          </cell>
          <cell r="L33">
            <v>7.6049555867227685</v>
          </cell>
        </row>
        <row r="34">
          <cell r="A34" t="str">
            <v>순간포착 세상에 이런일이</v>
          </cell>
          <cell r="B34" t="str">
            <v>SBS</v>
          </cell>
          <cell r="C34" t="str">
            <v>1999/12/02</v>
          </cell>
          <cell r="D34" t="str">
            <v>1999/12/02</v>
          </cell>
          <cell r="E34">
            <v>4</v>
          </cell>
          <cell r="F34">
            <v>4</v>
          </cell>
          <cell r="G34">
            <v>0.80152083333333335</v>
          </cell>
          <cell r="H34">
            <v>0.8291180555555554</v>
          </cell>
          <cell r="I34">
            <v>1</v>
          </cell>
          <cell r="J34">
            <v>7.5</v>
          </cell>
          <cell r="K34">
            <v>7.5</v>
          </cell>
          <cell r="L34">
            <v>7.4668069191210851</v>
          </cell>
        </row>
        <row r="35">
          <cell r="A35" t="str">
            <v>스타데이트 최고의만남</v>
          </cell>
          <cell r="B35" t="str">
            <v>KBS2</v>
          </cell>
          <cell r="C35" t="str">
            <v>1999/11/29</v>
          </cell>
          <cell r="D35" t="str">
            <v>1999/11/29</v>
          </cell>
          <cell r="E35">
            <v>1</v>
          </cell>
          <cell r="F35">
            <v>1</v>
          </cell>
          <cell r="G35">
            <v>0.79155092592592602</v>
          </cell>
          <cell r="H35">
            <v>0.82851851851851854</v>
          </cell>
          <cell r="I35">
            <v>1</v>
          </cell>
          <cell r="J35">
            <v>7.4</v>
          </cell>
          <cell r="K35">
            <v>7.4</v>
          </cell>
          <cell r="L35">
            <v>7.3788218793828895</v>
          </cell>
        </row>
        <row r="36">
          <cell r="A36" t="str">
            <v>미니시리즈&lt;햇빛속으로&gt;</v>
          </cell>
          <cell r="B36" t="str">
            <v>MBC</v>
          </cell>
          <cell r="C36" t="str">
            <v>1999/12/01</v>
          </cell>
          <cell r="D36" t="str">
            <v>1999/12/01</v>
          </cell>
          <cell r="E36">
            <v>3</v>
          </cell>
          <cell r="F36">
            <v>3</v>
          </cell>
          <cell r="G36">
            <v>0.91685185185185192</v>
          </cell>
          <cell r="H36">
            <v>0.96255787037037033</v>
          </cell>
          <cell r="I36">
            <v>1</v>
          </cell>
          <cell r="J36">
            <v>7.4</v>
          </cell>
          <cell r="K36">
            <v>7.4</v>
          </cell>
          <cell r="L36">
            <v>7.3801309022907891</v>
          </cell>
        </row>
        <row r="37">
          <cell r="A37" t="str">
            <v>스타데이트 최고의만남(재)</v>
          </cell>
          <cell r="B37" t="str">
            <v>KBS2</v>
          </cell>
          <cell r="C37" t="str">
            <v>1999/12/04</v>
          </cell>
          <cell r="D37" t="str">
            <v>1999/12/04</v>
          </cell>
          <cell r="E37">
            <v>6</v>
          </cell>
          <cell r="F37">
            <v>6</v>
          </cell>
          <cell r="G37">
            <v>0.58741898148148153</v>
          </cell>
          <cell r="H37">
            <v>0.62244212962962964</v>
          </cell>
          <cell r="I37">
            <v>1</v>
          </cell>
          <cell r="J37">
            <v>7.3</v>
          </cell>
          <cell r="K37">
            <v>7.3</v>
          </cell>
          <cell r="L37">
            <v>7.2407667134174849</v>
          </cell>
        </row>
        <row r="38">
          <cell r="A38" t="str">
            <v>생방송 SBS인기가요</v>
          </cell>
          <cell r="B38" t="str">
            <v>SBS</v>
          </cell>
          <cell r="C38" t="str">
            <v>1999/12/05</v>
          </cell>
          <cell r="D38" t="str">
            <v>1999/12/05</v>
          </cell>
          <cell r="E38">
            <v>7</v>
          </cell>
          <cell r="F38">
            <v>7</v>
          </cell>
          <cell r="G38">
            <v>0.70604629629629634</v>
          </cell>
          <cell r="H38">
            <v>0.73950231481481488</v>
          </cell>
          <cell r="I38">
            <v>1</v>
          </cell>
          <cell r="J38">
            <v>7.3</v>
          </cell>
          <cell r="K38">
            <v>7.3</v>
          </cell>
          <cell r="L38">
            <v>7.2473585787751293</v>
          </cell>
        </row>
        <row r="39">
          <cell r="A39" t="str">
            <v>특집방송  톱스타가요캠프</v>
          </cell>
          <cell r="B39" t="str">
            <v>MBC</v>
          </cell>
          <cell r="C39" t="str">
            <v>1999/12/05</v>
          </cell>
          <cell r="D39" t="str">
            <v>1999/12/05</v>
          </cell>
          <cell r="E39">
            <v>7</v>
          </cell>
          <cell r="F39">
            <v>7</v>
          </cell>
          <cell r="G39">
            <v>0.70884259259259252</v>
          </cell>
          <cell r="H39">
            <v>0.76944444444444438</v>
          </cell>
          <cell r="I39">
            <v>1</v>
          </cell>
          <cell r="J39">
            <v>7.2</v>
          </cell>
          <cell r="K39">
            <v>7.2</v>
          </cell>
          <cell r="L39">
            <v>7.1597942964001877</v>
          </cell>
        </row>
        <row r="40">
          <cell r="A40" t="str">
            <v>일일시트콤&lt;순풍산부인과 스페셜&gt;</v>
          </cell>
          <cell r="B40" t="str">
            <v>SBS</v>
          </cell>
          <cell r="C40" t="str">
            <v>1999/12/04</v>
          </cell>
          <cell r="D40" t="str">
            <v>1999/12/04</v>
          </cell>
          <cell r="E40">
            <v>6</v>
          </cell>
          <cell r="F40">
            <v>6</v>
          </cell>
          <cell r="G40">
            <v>0.70000385802469145</v>
          </cell>
          <cell r="H40">
            <v>0.73858024691358037</v>
          </cell>
          <cell r="I40">
            <v>1</v>
          </cell>
          <cell r="K40">
            <v>7.067720090293454</v>
          </cell>
          <cell r="L40">
            <v>7.067720090293454</v>
          </cell>
        </row>
        <row r="41">
          <cell r="A41" t="str">
            <v>김혜수 플러스유(재)</v>
          </cell>
          <cell r="B41" t="str">
            <v>SBS</v>
          </cell>
          <cell r="C41" t="str">
            <v>1999/12/04</v>
          </cell>
          <cell r="D41" t="str">
            <v>1999/12/04</v>
          </cell>
          <cell r="E41">
            <v>6</v>
          </cell>
          <cell r="F41">
            <v>6</v>
          </cell>
          <cell r="G41">
            <v>0.61745370370370367</v>
          </cell>
          <cell r="H41">
            <v>0.66350308641975309</v>
          </cell>
          <cell r="I41">
            <v>1</v>
          </cell>
          <cell r="K41">
            <v>7.0203160270880369</v>
          </cell>
          <cell r="L41">
            <v>7.0203160270880369</v>
          </cell>
        </row>
        <row r="42">
          <cell r="A42" t="str">
            <v>짱구는 못말려</v>
          </cell>
          <cell r="B42" t="str">
            <v>SBS</v>
          </cell>
          <cell r="C42" t="str">
            <v>1999/11/29</v>
          </cell>
          <cell r="D42" t="str">
            <v>1999/11/30</v>
          </cell>
          <cell r="E42">
            <v>1</v>
          </cell>
          <cell r="F42">
            <v>2</v>
          </cell>
          <cell r="G42">
            <v>0.74658854166666666</v>
          </cell>
          <cell r="H42">
            <v>0.76332465277777772</v>
          </cell>
          <cell r="I42">
            <v>2</v>
          </cell>
          <cell r="K42">
            <v>7.0029916625796966</v>
          </cell>
          <cell r="L42">
            <v>7.0029916625796966</v>
          </cell>
        </row>
        <row r="43">
          <cell r="A43" t="str">
            <v>TV는 사랑을 싣고</v>
          </cell>
          <cell r="B43" t="str">
            <v>KBS2</v>
          </cell>
          <cell r="C43" t="str">
            <v>1999/12/03</v>
          </cell>
          <cell r="D43" t="str">
            <v>1999/12/03</v>
          </cell>
          <cell r="E43">
            <v>5</v>
          </cell>
          <cell r="F43">
            <v>5</v>
          </cell>
          <cell r="G43">
            <v>0.87089120370370365</v>
          </cell>
          <cell r="H43">
            <v>0.90804398148148147</v>
          </cell>
          <cell r="I43">
            <v>1</v>
          </cell>
          <cell r="J43">
            <v>7</v>
          </cell>
          <cell r="K43">
            <v>7</v>
          </cell>
          <cell r="L43">
            <v>7.0126694717157561</v>
          </cell>
        </row>
        <row r="44">
          <cell r="A44" t="str">
            <v>청춘시트콤&lt;점프&gt;</v>
          </cell>
          <cell r="B44" t="str">
            <v>MBC</v>
          </cell>
          <cell r="C44" t="str">
            <v>1999/11/29</v>
          </cell>
          <cell r="D44" t="str">
            <v>1999/12/03</v>
          </cell>
          <cell r="E44">
            <v>1</v>
          </cell>
          <cell r="F44">
            <v>5</v>
          </cell>
          <cell r="G44">
            <v>0.79179976851851852</v>
          </cell>
          <cell r="H44">
            <v>0.8068605324074074</v>
          </cell>
          <cell r="I44">
            <v>4</v>
          </cell>
          <cell r="J44">
            <v>7</v>
          </cell>
          <cell r="K44">
            <v>7</v>
          </cell>
          <cell r="L44">
            <v>7.02529219261337</v>
          </cell>
        </row>
        <row r="45">
          <cell r="A45" t="str">
            <v>미니시리즈&lt;햇빛속으로&gt;(재)</v>
          </cell>
          <cell r="B45" t="str">
            <v>MBC</v>
          </cell>
          <cell r="C45" t="str">
            <v>1999/12/04</v>
          </cell>
          <cell r="D45" t="str">
            <v>1999/12/04</v>
          </cell>
          <cell r="E45">
            <v>6</v>
          </cell>
          <cell r="F45">
            <v>6</v>
          </cell>
          <cell r="G45">
            <v>0.61479166666666674</v>
          </cell>
          <cell r="H45">
            <v>0.65408564814814818</v>
          </cell>
          <cell r="I45">
            <v>1</v>
          </cell>
          <cell r="J45">
            <v>6.9</v>
          </cell>
          <cell r="K45">
            <v>6.9</v>
          </cell>
          <cell r="L45">
            <v>6.8523141654978952</v>
          </cell>
        </row>
        <row r="46">
          <cell r="A46" t="str">
            <v>여기는코미디본부</v>
          </cell>
          <cell r="B46" t="str">
            <v>MBC</v>
          </cell>
          <cell r="C46" t="str">
            <v>1999/12/02</v>
          </cell>
          <cell r="D46" t="str">
            <v>1999/12/02</v>
          </cell>
          <cell r="E46">
            <v>4</v>
          </cell>
          <cell r="F46">
            <v>4</v>
          </cell>
          <cell r="G46">
            <v>0.81020061728395054</v>
          </cell>
          <cell r="H46">
            <v>0.84420138888888896</v>
          </cell>
          <cell r="I46">
            <v>1</v>
          </cell>
          <cell r="K46">
            <v>6.8396531100478466</v>
          </cell>
          <cell r="L46">
            <v>6.8396531100478466</v>
          </cell>
        </row>
        <row r="47">
          <cell r="A47" t="str">
            <v>도전 지구탐험대</v>
          </cell>
          <cell r="B47" t="str">
            <v>KBS2</v>
          </cell>
          <cell r="C47" t="str">
            <v>1999/12/05</v>
          </cell>
          <cell r="D47" t="str">
            <v>1999/12/05</v>
          </cell>
          <cell r="E47">
            <v>7</v>
          </cell>
          <cell r="F47">
            <v>7</v>
          </cell>
          <cell r="G47">
            <v>0.39967592592592593</v>
          </cell>
          <cell r="H47">
            <v>0.45458333333333334</v>
          </cell>
          <cell r="I47">
            <v>1</v>
          </cell>
          <cell r="J47">
            <v>6.6</v>
          </cell>
          <cell r="K47">
            <v>6.6</v>
          </cell>
          <cell r="L47">
            <v>6.6170640486208514</v>
          </cell>
        </row>
        <row r="48">
          <cell r="A48" t="str">
            <v>임백천의 원더풀투나잇</v>
          </cell>
          <cell r="B48" t="str">
            <v>SBS</v>
          </cell>
          <cell r="C48" t="str">
            <v>1999/12/05</v>
          </cell>
          <cell r="D48" t="str">
            <v>1999/12/05</v>
          </cell>
          <cell r="E48">
            <v>7</v>
          </cell>
          <cell r="F48">
            <v>7</v>
          </cell>
          <cell r="G48">
            <v>0.95938888888888874</v>
          </cell>
          <cell r="H48">
            <v>2.007113425925926</v>
          </cell>
          <cell r="I48">
            <v>1</v>
          </cell>
          <cell r="J48">
            <v>6.6</v>
          </cell>
          <cell r="K48">
            <v>6.6</v>
          </cell>
          <cell r="L48">
            <v>6.5668536699392241</v>
          </cell>
        </row>
        <row r="49">
          <cell r="A49" t="str">
            <v>TV영화러브스토리  &lt;해바라기&gt;</v>
          </cell>
          <cell r="B49" t="str">
            <v>SBS</v>
          </cell>
          <cell r="C49" t="str">
            <v>1999/12/01</v>
          </cell>
          <cell r="D49" t="str">
            <v>1999/12/02</v>
          </cell>
          <cell r="E49">
            <v>3</v>
          </cell>
          <cell r="F49">
            <v>4</v>
          </cell>
          <cell r="G49">
            <v>0.91440972222222228</v>
          </cell>
          <cell r="H49">
            <v>0.95739930555555541</v>
          </cell>
          <cell r="I49">
            <v>2</v>
          </cell>
          <cell r="J49">
            <v>6.4</v>
          </cell>
          <cell r="K49">
            <v>6.4</v>
          </cell>
          <cell r="L49">
            <v>6.3734455352968684</v>
          </cell>
        </row>
        <row r="50">
          <cell r="A50" t="str">
            <v>청춘시트콤&lt;점프&gt;(재)</v>
          </cell>
          <cell r="B50" t="str">
            <v>MBC</v>
          </cell>
          <cell r="C50" t="str">
            <v>1999/12/05</v>
          </cell>
          <cell r="D50" t="str">
            <v>1999/12/05</v>
          </cell>
          <cell r="E50">
            <v>7</v>
          </cell>
          <cell r="F50">
            <v>7</v>
          </cell>
          <cell r="G50">
            <v>0.54207175925925932</v>
          </cell>
          <cell r="H50">
            <v>0.57346064814814812</v>
          </cell>
          <cell r="I50">
            <v>1</v>
          </cell>
          <cell r="K50">
            <v>6.3984383133784482</v>
          </cell>
          <cell r="L50">
            <v>6.3984383133784482</v>
          </cell>
        </row>
        <row r="51">
          <cell r="A51" t="str">
            <v>특집방송  베스트TVMBC가좋다</v>
          </cell>
          <cell r="B51" t="str">
            <v>MBC</v>
          </cell>
          <cell r="C51" t="str">
            <v>1999/12/02</v>
          </cell>
          <cell r="D51" t="str">
            <v>1999/12/02</v>
          </cell>
          <cell r="E51">
            <v>4</v>
          </cell>
          <cell r="F51">
            <v>4</v>
          </cell>
          <cell r="G51">
            <v>0.92343750000000002</v>
          </cell>
          <cell r="H51">
            <v>0.99449074074074073</v>
          </cell>
          <cell r="I51">
            <v>1</v>
          </cell>
          <cell r="J51">
            <v>6.1</v>
          </cell>
          <cell r="K51">
            <v>6.1</v>
          </cell>
          <cell r="L51">
            <v>6.1101916783543713</v>
          </cell>
        </row>
        <row r="52">
          <cell r="A52" t="str">
            <v>태양의 기사  피코</v>
          </cell>
          <cell r="B52" t="str">
            <v>KBS2</v>
          </cell>
          <cell r="C52" t="str">
            <v>1999/12/01</v>
          </cell>
          <cell r="D52" t="str">
            <v>1999/12/02</v>
          </cell>
          <cell r="E52">
            <v>3</v>
          </cell>
          <cell r="F52">
            <v>4</v>
          </cell>
          <cell r="G52">
            <v>0.74055555555555541</v>
          </cell>
          <cell r="H52">
            <v>0.75743634259259252</v>
          </cell>
          <cell r="I52">
            <v>2</v>
          </cell>
          <cell r="J52">
            <v>6</v>
          </cell>
          <cell r="K52">
            <v>6</v>
          </cell>
          <cell r="L52">
            <v>5.9925666199158494</v>
          </cell>
        </row>
        <row r="53">
          <cell r="A53" t="str">
            <v>주말연속극&lt;사랑하세요?&gt;(재)</v>
          </cell>
          <cell r="B53" t="str">
            <v>KBS2</v>
          </cell>
          <cell r="C53" t="str">
            <v>1999/12/05</v>
          </cell>
          <cell r="D53" t="str">
            <v>1999/12/05</v>
          </cell>
          <cell r="E53">
            <v>7</v>
          </cell>
          <cell r="F53">
            <v>7</v>
          </cell>
          <cell r="G53">
            <v>0.60014467592592591</v>
          </cell>
          <cell r="H53">
            <v>0.64236111111111116</v>
          </cell>
          <cell r="I53">
            <v>2</v>
          </cell>
          <cell r="J53">
            <v>6</v>
          </cell>
          <cell r="K53">
            <v>6</v>
          </cell>
          <cell r="L53">
            <v>5.9704067321178123</v>
          </cell>
        </row>
        <row r="54">
          <cell r="A54" t="str">
            <v>육남매</v>
          </cell>
          <cell r="B54" t="str">
            <v>MBC</v>
          </cell>
          <cell r="C54" t="str">
            <v>1999/12/03</v>
          </cell>
          <cell r="D54" t="str">
            <v>1999/12/03</v>
          </cell>
          <cell r="E54">
            <v>5</v>
          </cell>
          <cell r="F54">
            <v>5</v>
          </cell>
          <cell r="G54">
            <v>0.80856481481481479</v>
          </cell>
          <cell r="H54">
            <v>0.8435590277777778</v>
          </cell>
          <cell r="I54">
            <v>1</v>
          </cell>
          <cell r="K54">
            <v>5.8439490445859876</v>
          </cell>
          <cell r="L54">
            <v>5.8439490445859876</v>
          </cell>
        </row>
        <row r="55">
          <cell r="A55" t="str">
            <v>생방송퀴즈가좋다  2부</v>
          </cell>
          <cell r="B55" t="str">
            <v>MBC</v>
          </cell>
          <cell r="C55" t="str">
            <v>1999/12/04</v>
          </cell>
          <cell r="D55" t="str">
            <v>1999/12/04</v>
          </cell>
          <cell r="E55">
            <v>6</v>
          </cell>
          <cell r="F55">
            <v>6</v>
          </cell>
          <cell r="G55">
            <v>0.79487268518518517</v>
          </cell>
          <cell r="H55">
            <v>0.82265046296296296</v>
          </cell>
          <cell r="I55">
            <v>1</v>
          </cell>
          <cell r="J55">
            <v>5.8</v>
          </cell>
          <cell r="K55">
            <v>5.8</v>
          </cell>
          <cell r="L55">
            <v>5.722113136979897</v>
          </cell>
        </row>
        <row r="56">
          <cell r="A56" t="str">
            <v>녹색전차 해모수</v>
          </cell>
          <cell r="B56" t="str">
            <v>KBS2</v>
          </cell>
          <cell r="C56" t="str">
            <v>1999/12/03</v>
          </cell>
          <cell r="D56" t="str">
            <v>1999/12/03</v>
          </cell>
          <cell r="E56">
            <v>5</v>
          </cell>
          <cell r="F56">
            <v>5</v>
          </cell>
          <cell r="G56">
            <v>0.73449074074074072</v>
          </cell>
          <cell r="H56">
            <v>0.75434027777777779</v>
          </cell>
          <cell r="I56">
            <v>1</v>
          </cell>
          <cell r="J56">
            <v>5.8</v>
          </cell>
          <cell r="K56">
            <v>5.8</v>
          </cell>
          <cell r="L56">
            <v>5.7987377279102397</v>
          </cell>
        </row>
        <row r="57">
          <cell r="A57" t="str">
            <v>특별기획드라마&lt;허준&gt;(재)</v>
          </cell>
          <cell r="B57" t="str">
            <v>MBC</v>
          </cell>
          <cell r="C57" t="str">
            <v>1999/12/05</v>
          </cell>
          <cell r="D57" t="str">
            <v>1999/12/05</v>
          </cell>
          <cell r="E57">
            <v>7</v>
          </cell>
          <cell r="F57">
            <v>7</v>
          </cell>
          <cell r="G57">
            <v>0.59529513888888896</v>
          </cell>
          <cell r="H57">
            <v>0.63500000000000001</v>
          </cell>
          <cell r="I57">
            <v>2</v>
          </cell>
          <cell r="K57">
            <v>5.7294087403598972</v>
          </cell>
          <cell r="L57">
            <v>5.7294087403598972</v>
          </cell>
        </row>
        <row r="58">
          <cell r="A58" t="str">
            <v>토요명화  &lt;네바다불가사리&gt;</v>
          </cell>
          <cell r="B58" t="str">
            <v>KBS2</v>
          </cell>
          <cell r="C58" t="str">
            <v>1999/12/04</v>
          </cell>
          <cell r="D58" t="str">
            <v>1999/12/04</v>
          </cell>
          <cell r="E58">
            <v>6</v>
          </cell>
          <cell r="F58">
            <v>6</v>
          </cell>
          <cell r="G58">
            <v>0.9211921296296296</v>
          </cell>
          <cell r="H58">
            <v>0.99368055555555557</v>
          </cell>
          <cell r="I58">
            <v>1</v>
          </cell>
          <cell r="J58">
            <v>5.6</v>
          </cell>
          <cell r="K58">
            <v>5.6</v>
          </cell>
          <cell r="L58">
            <v>5.5736325385694245</v>
          </cell>
        </row>
        <row r="59">
          <cell r="A59" t="str">
            <v>비디오 챔피언(재)</v>
          </cell>
          <cell r="B59" t="str">
            <v>KBS2</v>
          </cell>
          <cell r="C59" t="str">
            <v>1999/12/05</v>
          </cell>
          <cell r="D59" t="str">
            <v>1999/12/05</v>
          </cell>
          <cell r="E59">
            <v>7</v>
          </cell>
          <cell r="F59">
            <v>7</v>
          </cell>
          <cell r="G59">
            <v>0.6665740740740741</v>
          </cell>
          <cell r="H59">
            <v>0.69526620370370373</v>
          </cell>
          <cell r="I59">
            <v>1</v>
          </cell>
          <cell r="J59">
            <v>5.6</v>
          </cell>
          <cell r="K59">
            <v>5.6</v>
          </cell>
          <cell r="L59">
            <v>5.5947171575502574</v>
          </cell>
        </row>
        <row r="60">
          <cell r="A60" t="str">
            <v>사랑밖에 난몰라</v>
          </cell>
          <cell r="B60" t="str">
            <v>MBC</v>
          </cell>
          <cell r="C60" t="str">
            <v>1999/12/05</v>
          </cell>
          <cell r="D60" t="str">
            <v>1999/12/05</v>
          </cell>
          <cell r="E60">
            <v>7</v>
          </cell>
          <cell r="F60">
            <v>7</v>
          </cell>
          <cell r="G60">
            <v>0.3755208333333333</v>
          </cell>
          <cell r="H60">
            <v>0.41211805555555553</v>
          </cell>
          <cell r="I60">
            <v>1</v>
          </cell>
          <cell r="J60">
            <v>5.6</v>
          </cell>
          <cell r="K60">
            <v>5.6</v>
          </cell>
          <cell r="L60">
            <v>5.6340813464235628</v>
          </cell>
        </row>
        <row r="61">
          <cell r="A61" t="str">
            <v>코미디 세상만사</v>
          </cell>
          <cell r="B61" t="str">
            <v>KBS2</v>
          </cell>
          <cell r="C61" t="str">
            <v>1999/12/03</v>
          </cell>
          <cell r="D61" t="str">
            <v>1999/12/03</v>
          </cell>
          <cell r="E61">
            <v>5</v>
          </cell>
          <cell r="F61">
            <v>5</v>
          </cell>
          <cell r="G61">
            <v>0.91070601851851851</v>
          </cell>
          <cell r="H61">
            <v>0.95093749999999999</v>
          </cell>
          <cell r="I61">
            <v>1</v>
          </cell>
          <cell r="J61">
            <v>5.5</v>
          </cell>
          <cell r="K61">
            <v>5.5</v>
          </cell>
          <cell r="L61">
            <v>5.4481533426834972</v>
          </cell>
        </row>
        <row r="62">
          <cell r="A62" t="str">
            <v>마일로의 대모험</v>
          </cell>
          <cell r="B62" t="str">
            <v>KBS2</v>
          </cell>
          <cell r="C62" t="str">
            <v>1999/12/03</v>
          </cell>
          <cell r="D62" t="str">
            <v>1999/12/03</v>
          </cell>
          <cell r="E62">
            <v>5</v>
          </cell>
          <cell r="F62">
            <v>5</v>
          </cell>
          <cell r="G62">
            <v>0.7556828703703703</v>
          </cell>
          <cell r="H62">
            <v>0.77501157407407406</v>
          </cell>
          <cell r="I62">
            <v>1</v>
          </cell>
          <cell r="J62">
            <v>5.5</v>
          </cell>
          <cell r="K62">
            <v>5.5</v>
          </cell>
          <cell r="L62">
            <v>5.5017297802711553</v>
          </cell>
        </row>
        <row r="63">
          <cell r="A63" t="str">
            <v>접속무비월드</v>
          </cell>
          <cell r="B63" t="str">
            <v>SBS</v>
          </cell>
          <cell r="C63" t="str">
            <v>1999/12/05</v>
          </cell>
          <cell r="D63" t="str">
            <v>1999/12/05</v>
          </cell>
          <cell r="E63">
            <v>7</v>
          </cell>
          <cell r="F63">
            <v>7</v>
          </cell>
          <cell r="G63">
            <v>0.50783179012345681</v>
          </cell>
          <cell r="H63">
            <v>0.54120756172839501</v>
          </cell>
          <cell r="I63">
            <v>1</v>
          </cell>
          <cell r="K63">
            <v>5.4755643340857789</v>
          </cell>
          <cell r="L63">
            <v>5.4755643340857789</v>
          </cell>
        </row>
        <row r="64">
          <cell r="A64" t="str">
            <v>특집극  아름다운서울2부</v>
          </cell>
          <cell r="B64" t="str">
            <v>MBC</v>
          </cell>
          <cell r="C64" t="str">
            <v>1999/12/03</v>
          </cell>
          <cell r="D64" t="str">
            <v>1999/12/03</v>
          </cell>
          <cell r="E64">
            <v>5</v>
          </cell>
          <cell r="F64">
            <v>5</v>
          </cell>
          <cell r="G64">
            <v>0.96843749999999995</v>
          </cell>
          <cell r="H64">
            <v>2.0204513888888886</v>
          </cell>
          <cell r="I64">
            <v>1</v>
          </cell>
          <cell r="J64">
            <v>5.4</v>
          </cell>
          <cell r="K64">
            <v>5.4</v>
          </cell>
          <cell r="L64">
            <v>5.4652641421224875</v>
          </cell>
        </row>
        <row r="65">
          <cell r="A65" t="str">
            <v>오 해피데이</v>
          </cell>
          <cell r="B65" t="str">
            <v>KBS2</v>
          </cell>
          <cell r="C65" t="str">
            <v>1999/12/05</v>
          </cell>
          <cell r="D65" t="str">
            <v>1999/12/05</v>
          </cell>
          <cell r="E65">
            <v>7</v>
          </cell>
          <cell r="F65">
            <v>7</v>
          </cell>
          <cell r="G65">
            <v>0.87425925925925929</v>
          </cell>
          <cell r="H65">
            <v>0.91576388888888882</v>
          </cell>
          <cell r="I65">
            <v>1</v>
          </cell>
          <cell r="J65">
            <v>5.3</v>
          </cell>
          <cell r="K65">
            <v>5.3</v>
          </cell>
          <cell r="L65">
            <v>5.3298270219728847</v>
          </cell>
        </row>
        <row r="66">
          <cell r="A66" t="str">
            <v>KBS스포츠 뉴스</v>
          </cell>
          <cell r="B66" t="str">
            <v>KBS1</v>
          </cell>
          <cell r="C66" t="str">
            <v>1999/11/29</v>
          </cell>
          <cell r="D66" t="str">
            <v>1999/12/03</v>
          </cell>
          <cell r="E66">
            <v>1</v>
          </cell>
          <cell r="F66">
            <v>5</v>
          </cell>
          <cell r="G66">
            <v>0.90965277777777787</v>
          </cell>
          <cell r="H66">
            <v>0.91757870370370365</v>
          </cell>
          <cell r="I66">
            <v>5</v>
          </cell>
          <cell r="J66">
            <v>5.3</v>
          </cell>
          <cell r="K66">
            <v>5.3</v>
          </cell>
          <cell r="L66">
            <v>5.3410472183263211</v>
          </cell>
        </row>
        <row r="67">
          <cell r="A67" t="str">
            <v>특집극  아름다운서울1부</v>
          </cell>
          <cell r="B67" t="str">
            <v>MBC</v>
          </cell>
          <cell r="C67" t="str">
            <v>1999/12/03</v>
          </cell>
          <cell r="D67" t="str">
            <v>1999/12/03</v>
          </cell>
          <cell r="E67">
            <v>5</v>
          </cell>
          <cell r="F67">
            <v>5</v>
          </cell>
          <cell r="G67">
            <v>0.91701388888888891</v>
          </cell>
          <cell r="H67">
            <v>0.9671412037037036</v>
          </cell>
          <cell r="I67">
            <v>1</v>
          </cell>
          <cell r="J67">
            <v>5.2</v>
          </cell>
          <cell r="K67">
            <v>5.2</v>
          </cell>
          <cell r="L67">
            <v>5.2683964469378228</v>
          </cell>
        </row>
        <row r="68">
          <cell r="A68" t="str">
            <v>쇼 행운열차</v>
          </cell>
          <cell r="B68" t="str">
            <v>KBS2</v>
          </cell>
          <cell r="C68" t="str">
            <v>1999/12/05</v>
          </cell>
          <cell r="D68" t="str">
            <v>1999/12/05</v>
          </cell>
          <cell r="E68">
            <v>7</v>
          </cell>
          <cell r="F68">
            <v>7</v>
          </cell>
          <cell r="G68">
            <v>0.49674768518518514</v>
          </cell>
          <cell r="H68">
            <v>0.5386805555555555</v>
          </cell>
          <cell r="I68">
            <v>1</v>
          </cell>
          <cell r="J68">
            <v>5.2</v>
          </cell>
          <cell r="K68">
            <v>5.2</v>
          </cell>
          <cell r="L68">
            <v>5.149275362318841</v>
          </cell>
        </row>
        <row r="69">
          <cell r="A69" t="str">
            <v>생방송퀴즈가좋다  1부</v>
          </cell>
          <cell r="B69" t="str">
            <v>MBC</v>
          </cell>
          <cell r="C69" t="str">
            <v>1999/12/04</v>
          </cell>
          <cell r="D69" t="str">
            <v>1999/12/04</v>
          </cell>
          <cell r="E69">
            <v>6</v>
          </cell>
          <cell r="F69">
            <v>6</v>
          </cell>
          <cell r="G69">
            <v>0.74432870370370363</v>
          </cell>
          <cell r="H69">
            <v>0.79358796296296286</v>
          </cell>
          <cell r="I69">
            <v>1</v>
          </cell>
          <cell r="J69">
            <v>5</v>
          </cell>
          <cell r="K69">
            <v>5</v>
          </cell>
          <cell r="L69">
            <v>4.9374006545114542</v>
          </cell>
        </row>
        <row r="70">
          <cell r="A70" t="str">
            <v>스타쇼</v>
          </cell>
          <cell r="B70" t="str">
            <v>SBS</v>
          </cell>
          <cell r="C70" t="str">
            <v>1999/11/30</v>
          </cell>
          <cell r="D70" t="str">
            <v>1999/11/30</v>
          </cell>
          <cell r="E70">
            <v>2</v>
          </cell>
          <cell r="F70">
            <v>2</v>
          </cell>
          <cell r="G70">
            <v>0.80444444444444441</v>
          </cell>
          <cell r="H70">
            <v>0.83188657407407407</v>
          </cell>
          <cell r="I70">
            <v>1</v>
          </cell>
          <cell r="K70">
            <v>4.938339670468948</v>
          </cell>
          <cell r="L70">
            <v>4.938339670468948</v>
          </cell>
        </row>
        <row r="71">
          <cell r="A71" t="str">
            <v>이홍렬쇼</v>
          </cell>
          <cell r="B71" t="str">
            <v>SBS</v>
          </cell>
          <cell r="C71" t="str">
            <v>1999/11/29</v>
          </cell>
          <cell r="D71" t="str">
            <v>1999/11/29</v>
          </cell>
          <cell r="E71">
            <v>1</v>
          </cell>
          <cell r="F71">
            <v>1</v>
          </cell>
          <cell r="G71">
            <v>0.96771064814814811</v>
          </cell>
          <cell r="H71">
            <v>2.0117824074074075</v>
          </cell>
          <cell r="I71">
            <v>1</v>
          </cell>
          <cell r="J71">
            <v>4.9000000000000004</v>
          </cell>
          <cell r="K71">
            <v>4.9000000000000004</v>
          </cell>
          <cell r="L71">
            <v>4.8992519869097713</v>
          </cell>
        </row>
        <row r="72">
          <cell r="A72" t="str">
            <v>머리가 좋아지는 TV</v>
          </cell>
          <cell r="B72" t="str">
            <v>SBS</v>
          </cell>
          <cell r="C72" t="str">
            <v>1999/12/01</v>
          </cell>
          <cell r="D72" t="str">
            <v>1999/12/01</v>
          </cell>
          <cell r="E72">
            <v>3</v>
          </cell>
          <cell r="F72">
            <v>3</v>
          </cell>
          <cell r="G72">
            <v>0.80177083333333332</v>
          </cell>
          <cell r="H72">
            <v>0.82914351851851853</v>
          </cell>
          <cell r="I72">
            <v>1</v>
          </cell>
          <cell r="K72">
            <v>4.6995588235294115</v>
          </cell>
          <cell r="L72">
            <v>4.6995588235294115</v>
          </cell>
        </row>
        <row r="73">
          <cell r="A73" t="str">
            <v>섹션TV파워통신</v>
          </cell>
          <cell r="B73" t="str">
            <v>MBC</v>
          </cell>
          <cell r="C73" t="str">
            <v>1999/12/01</v>
          </cell>
          <cell r="D73" t="str">
            <v>1999/12/01</v>
          </cell>
          <cell r="E73">
            <v>3</v>
          </cell>
          <cell r="F73">
            <v>3</v>
          </cell>
          <cell r="G73">
            <v>0.96914737654320982</v>
          </cell>
          <cell r="H73">
            <v>2.0097646604938273</v>
          </cell>
          <cell r="I73">
            <v>1</v>
          </cell>
          <cell r="K73">
            <v>4.6115969581749043</v>
          </cell>
          <cell r="L73">
            <v>4.6115969581749043</v>
          </cell>
        </row>
        <row r="74">
          <cell r="A74" t="str">
            <v>칭찬합시다</v>
          </cell>
          <cell r="B74" t="str">
            <v>MBC</v>
          </cell>
          <cell r="C74" t="str">
            <v>1999/11/30</v>
          </cell>
          <cell r="D74" t="str">
            <v>1999/11/30</v>
          </cell>
          <cell r="E74">
            <v>2</v>
          </cell>
          <cell r="F74">
            <v>2</v>
          </cell>
          <cell r="G74">
            <v>0.80931712962962965</v>
          </cell>
          <cell r="H74">
            <v>0.84310185185185194</v>
          </cell>
          <cell r="I74">
            <v>1</v>
          </cell>
          <cell r="J74">
            <v>4.5999999999999996</v>
          </cell>
          <cell r="K74">
            <v>4.5999999999999996</v>
          </cell>
          <cell r="L74">
            <v>4.5443665264142119</v>
          </cell>
        </row>
        <row r="75">
          <cell r="A75" t="str">
            <v>김혜수 플러스유</v>
          </cell>
          <cell r="B75" t="str">
            <v>SBS</v>
          </cell>
          <cell r="C75" t="str">
            <v>1999/12/01</v>
          </cell>
          <cell r="D75" t="str">
            <v>1999/12/01</v>
          </cell>
          <cell r="E75">
            <v>3</v>
          </cell>
          <cell r="F75">
            <v>3</v>
          </cell>
          <cell r="G75">
            <v>0.96068287037037037</v>
          </cell>
          <cell r="H75">
            <v>2.0131666666666663</v>
          </cell>
          <cell r="I75">
            <v>1</v>
          </cell>
          <cell r="J75">
            <v>4.5999999999999996</v>
          </cell>
          <cell r="K75">
            <v>4.5999999999999996</v>
          </cell>
          <cell r="L75">
            <v>4.5733987844787283</v>
          </cell>
        </row>
        <row r="76">
          <cell r="A76" t="str">
            <v>강력추천고교챔프</v>
          </cell>
          <cell r="B76" t="str">
            <v>KBS1</v>
          </cell>
          <cell r="C76" t="str">
            <v>1999/11/30</v>
          </cell>
          <cell r="D76" t="str">
            <v>1999/11/30</v>
          </cell>
          <cell r="E76">
            <v>2</v>
          </cell>
          <cell r="F76">
            <v>2</v>
          </cell>
          <cell r="G76">
            <v>0.81543981481481476</v>
          </cell>
          <cell r="H76">
            <v>0.84858796296296291</v>
          </cell>
          <cell r="I76">
            <v>1</v>
          </cell>
          <cell r="J76">
            <v>4.5999999999999996</v>
          </cell>
          <cell r="K76">
            <v>4.5999999999999996</v>
          </cell>
          <cell r="L76">
            <v>4.6086956521739131</v>
          </cell>
        </row>
        <row r="77">
          <cell r="A77" t="str">
            <v>스타쇼(재)</v>
          </cell>
          <cell r="B77" t="str">
            <v>SBS</v>
          </cell>
          <cell r="C77" t="str">
            <v>1999/12/04</v>
          </cell>
          <cell r="D77" t="str">
            <v>1999/12/04</v>
          </cell>
          <cell r="E77">
            <v>6</v>
          </cell>
          <cell r="F77">
            <v>6</v>
          </cell>
          <cell r="G77">
            <v>0.66520833333333329</v>
          </cell>
          <cell r="H77">
            <v>0.69293981481481481</v>
          </cell>
          <cell r="I77">
            <v>1</v>
          </cell>
          <cell r="K77">
            <v>4.5982505643340854</v>
          </cell>
          <cell r="L77">
            <v>4.5982505643340854</v>
          </cell>
        </row>
        <row r="78">
          <cell r="A78" t="str">
            <v>대하드라마&lt;왕과비&gt;</v>
          </cell>
          <cell r="B78" t="str">
            <v>KBS1</v>
          </cell>
          <cell r="C78" t="str">
            <v>1999/12/04</v>
          </cell>
          <cell r="D78" t="str">
            <v>1999/12/05</v>
          </cell>
          <cell r="E78">
            <v>6</v>
          </cell>
          <cell r="F78">
            <v>7</v>
          </cell>
          <cell r="G78">
            <v>0.91022569444444446</v>
          </cell>
          <cell r="H78">
            <v>0.94203703703703701</v>
          </cell>
          <cell r="I78">
            <v>2</v>
          </cell>
          <cell r="J78">
            <v>4.5</v>
          </cell>
          <cell r="K78">
            <v>4.5</v>
          </cell>
          <cell r="L78">
            <v>4.4474053295932681</v>
          </cell>
        </row>
        <row r="79">
          <cell r="A79" t="str">
            <v>생방송 한밤의 TV연예</v>
          </cell>
          <cell r="B79" t="str">
            <v>SBS</v>
          </cell>
          <cell r="C79" t="str">
            <v>1999/12/02</v>
          </cell>
          <cell r="D79" t="str">
            <v>1999/12/02</v>
          </cell>
          <cell r="E79">
            <v>4</v>
          </cell>
          <cell r="F79">
            <v>4</v>
          </cell>
          <cell r="G79">
            <v>0.95801388888888872</v>
          </cell>
          <cell r="H79">
            <v>2.0047314814814814</v>
          </cell>
          <cell r="I79">
            <v>1</v>
          </cell>
          <cell r="J79">
            <v>4.5</v>
          </cell>
          <cell r="K79">
            <v>4.5</v>
          </cell>
          <cell r="L79">
            <v>4.5072931276297341</v>
          </cell>
        </row>
        <row r="80">
          <cell r="A80" t="str">
            <v>TV영화러브스토리(재)  &lt;해바라기&gt;</v>
          </cell>
          <cell r="B80" t="str">
            <v>SBS</v>
          </cell>
          <cell r="C80" t="str">
            <v>1999/12/05</v>
          </cell>
          <cell r="D80" t="str">
            <v>1999/12/05</v>
          </cell>
          <cell r="E80">
            <v>7</v>
          </cell>
          <cell r="F80">
            <v>7</v>
          </cell>
          <cell r="G80">
            <v>0.63625964506172838</v>
          </cell>
          <cell r="H80">
            <v>0.67593557098765433</v>
          </cell>
          <cell r="I80">
            <v>2</v>
          </cell>
          <cell r="K80">
            <v>4.4689051918735894</v>
          </cell>
          <cell r="L80">
            <v>4.4689051918735894</v>
          </cell>
        </row>
        <row r="81">
          <cell r="A81" t="str">
            <v>무적캡틴사우르스</v>
          </cell>
          <cell r="B81" t="str">
            <v>KBS2</v>
          </cell>
          <cell r="C81" t="str">
            <v>1999/11/29</v>
          </cell>
          <cell r="D81" t="str">
            <v>1999/12/02</v>
          </cell>
          <cell r="E81">
            <v>1</v>
          </cell>
          <cell r="F81">
            <v>4</v>
          </cell>
          <cell r="G81">
            <v>0.75782407407407415</v>
          </cell>
          <cell r="H81">
            <v>0.77433159722222222</v>
          </cell>
          <cell r="I81">
            <v>4</v>
          </cell>
          <cell r="J81">
            <v>4.4000000000000004</v>
          </cell>
          <cell r="K81">
            <v>4.4000000000000004</v>
          </cell>
          <cell r="L81">
            <v>4.3880785413744743</v>
          </cell>
        </row>
        <row r="82">
          <cell r="A82" t="str">
            <v>도전 골든벨</v>
          </cell>
          <cell r="B82" t="str">
            <v>KBS2</v>
          </cell>
          <cell r="C82" t="str">
            <v>1999/12/03</v>
          </cell>
          <cell r="D82" t="str">
            <v>1999/12/03</v>
          </cell>
          <cell r="E82">
            <v>5</v>
          </cell>
          <cell r="F82">
            <v>5</v>
          </cell>
          <cell r="G82">
            <v>0.7928587962962963</v>
          </cell>
          <cell r="H82">
            <v>0.82843750000000005</v>
          </cell>
          <cell r="I82">
            <v>1</v>
          </cell>
          <cell r="J82">
            <v>4.4000000000000004</v>
          </cell>
          <cell r="K82">
            <v>4.4000000000000004</v>
          </cell>
          <cell r="L82">
            <v>4.3417484805984108</v>
          </cell>
        </row>
        <row r="83">
          <cell r="A83" t="str">
            <v>뮤직뱅크</v>
          </cell>
          <cell r="B83" t="str">
            <v>KBS2</v>
          </cell>
          <cell r="C83" t="str">
            <v>1999/11/30</v>
          </cell>
          <cell r="D83" t="str">
            <v>1999/11/30</v>
          </cell>
          <cell r="E83">
            <v>2</v>
          </cell>
          <cell r="F83">
            <v>2</v>
          </cell>
          <cell r="G83">
            <v>0.79166666666666663</v>
          </cell>
          <cell r="H83">
            <v>0.82846064814814813</v>
          </cell>
          <cell r="I83">
            <v>1</v>
          </cell>
          <cell r="J83">
            <v>4.4000000000000004</v>
          </cell>
          <cell r="K83">
            <v>4.4000000000000004</v>
          </cell>
          <cell r="L83">
            <v>4.333660589060309</v>
          </cell>
        </row>
        <row r="84">
          <cell r="A84" t="str">
            <v>출발비디오여행</v>
          </cell>
          <cell r="B84" t="str">
            <v>MBC</v>
          </cell>
          <cell r="C84" t="str">
            <v>1999/12/05</v>
          </cell>
          <cell r="D84" t="str">
            <v>1999/12/05</v>
          </cell>
          <cell r="E84">
            <v>7</v>
          </cell>
          <cell r="F84">
            <v>7</v>
          </cell>
          <cell r="G84">
            <v>0.50690972222222219</v>
          </cell>
          <cell r="H84">
            <v>0.54030092592592593</v>
          </cell>
          <cell r="I84">
            <v>1</v>
          </cell>
          <cell r="K84">
            <v>4.3994019138755984</v>
          </cell>
          <cell r="L84">
            <v>4.3994019138755984</v>
          </cell>
        </row>
        <row r="85">
          <cell r="A85" t="str">
            <v>4차원탐정똘비</v>
          </cell>
          <cell r="B85" t="str">
            <v>KBS2</v>
          </cell>
          <cell r="C85" t="str">
            <v>1999/11/29</v>
          </cell>
          <cell r="D85" t="str">
            <v>1999/11/30</v>
          </cell>
          <cell r="E85">
            <v>1</v>
          </cell>
          <cell r="F85">
            <v>2</v>
          </cell>
          <cell r="G85">
            <v>0.7373784722222223</v>
          </cell>
          <cell r="H85">
            <v>0.7546412037037038</v>
          </cell>
          <cell r="I85">
            <v>2</v>
          </cell>
          <cell r="J85">
            <v>4.3</v>
          </cell>
          <cell r="K85">
            <v>4.3</v>
          </cell>
          <cell r="L85">
            <v>4.3111266947171574</v>
          </cell>
        </row>
        <row r="86">
          <cell r="A86" t="str">
            <v>사랑의 스튜디오</v>
          </cell>
          <cell r="B86" t="str">
            <v>MBC</v>
          </cell>
          <cell r="C86" t="str">
            <v>1999/12/05</v>
          </cell>
          <cell r="D86" t="str">
            <v>1999/12/05</v>
          </cell>
          <cell r="E86">
            <v>7</v>
          </cell>
          <cell r="F86">
            <v>7</v>
          </cell>
          <cell r="G86">
            <v>0.41438657407407403</v>
          </cell>
          <cell r="H86">
            <v>0.45498842592592598</v>
          </cell>
          <cell r="I86">
            <v>1</v>
          </cell>
          <cell r="J86">
            <v>4.2</v>
          </cell>
          <cell r="K86">
            <v>4.2</v>
          </cell>
          <cell r="L86">
            <v>4.2084618980832165</v>
          </cell>
        </row>
        <row r="87">
          <cell r="A87" t="str">
            <v>연예가 중계</v>
          </cell>
          <cell r="B87" t="str">
            <v>KBS2</v>
          </cell>
          <cell r="C87" t="str">
            <v>1999/12/02</v>
          </cell>
          <cell r="D87" t="str">
            <v>1999/12/02</v>
          </cell>
          <cell r="E87">
            <v>4</v>
          </cell>
          <cell r="F87">
            <v>4</v>
          </cell>
          <cell r="G87">
            <v>0.8724884259259259</v>
          </cell>
          <cell r="H87">
            <v>0.91136574074074073</v>
          </cell>
          <cell r="I87">
            <v>1</v>
          </cell>
          <cell r="J87">
            <v>4.2</v>
          </cell>
          <cell r="K87">
            <v>4.2</v>
          </cell>
          <cell r="L87">
            <v>4.17255726975222</v>
          </cell>
        </row>
        <row r="88">
          <cell r="A88" t="str">
            <v>누룽지선생과 감자일곱개</v>
          </cell>
          <cell r="B88" t="str">
            <v>KBS2</v>
          </cell>
          <cell r="C88" t="str">
            <v>1999/11/29</v>
          </cell>
          <cell r="D88" t="str">
            <v>1999/12/03</v>
          </cell>
          <cell r="E88">
            <v>1</v>
          </cell>
          <cell r="F88">
            <v>5</v>
          </cell>
          <cell r="G88">
            <v>0.77631018518518513</v>
          </cell>
          <cell r="H88">
            <v>0.79067824074074067</v>
          </cell>
          <cell r="I88">
            <v>5</v>
          </cell>
          <cell r="J88">
            <v>4.0999999999999996</v>
          </cell>
          <cell r="K88">
            <v>4.0999999999999996</v>
          </cell>
          <cell r="L88">
            <v>4.0391771856007477</v>
          </cell>
        </row>
        <row r="89">
          <cell r="A89" t="str">
            <v>일요베스트  &lt;위험한자장가&gt;</v>
          </cell>
          <cell r="B89" t="str">
            <v>KBS2</v>
          </cell>
          <cell r="C89" t="str">
            <v>1999/12/05</v>
          </cell>
          <cell r="D89" t="str">
            <v>1999/12/05</v>
          </cell>
          <cell r="E89">
            <v>7</v>
          </cell>
          <cell r="F89">
            <v>7</v>
          </cell>
          <cell r="G89">
            <v>0.92471064814814818</v>
          </cell>
          <cell r="H89">
            <v>0.96920138888888896</v>
          </cell>
          <cell r="I89">
            <v>1</v>
          </cell>
          <cell r="J89">
            <v>4.0999999999999996</v>
          </cell>
          <cell r="K89">
            <v>4.0999999999999996</v>
          </cell>
          <cell r="L89">
            <v>4.0778868630201019</v>
          </cell>
        </row>
        <row r="90">
          <cell r="A90" t="str">
            <v>LA아리랑</v>
          </cell>
          <cell r="B90" t="str">
            <v>SBS</v>
          </cell>
          <cell r="C90" t="str">
            <v>1999/12/05</v>
          </cell>
          <cell r="D90" t="str">
            <v>1999/12/05</v>
          </cell>
          <cell r="E90">
            <v>7</v>
          </cell>
          <cell r="F90">
            <v>7</v>
          </cell>
          <cell r="G90">
            <v>0.41736496913580251</v>
          </cell>
          <cell r="H90">
            <v>0.4527739197530864</v>
          </cell>
          <cell r="I90">
            <v>1</v>
          </cell>
          <cell r="K90">
            <v>4.0526472043542805</v>
          </cell>
          <cell r="L90">
            <v>4.0526472043542805</v>
          </cell>
        </row>
        <row r="91">
          <cell r="A91" t="str">
            <v>로드쇼힘나는일요일</v>
          </cell>
          <cell r="B91" t="str">
            <v>SBS</v>
          </cell>
          <cell r="C91" t="str">
            <v>1999/12/05</v>
          </cell>
          <cell r="D91" t="str">
            <v>1999/12/05</v>
          </cell>
          <cell r="E91">
            <v>7</v>
          </cell>
          <cell r="F91">
            <v>7</v>
          </cell>
          <cell r="G91">
            <v>0.78401620370370373</v>
          </cell>
          <cell r="H91">
            <v>0.82958101851851862</v>
          </cell>
          <cell r="I91">
            <v>1</v>
          </cell>
          <cell r="J91">
            <v>4</v>
          </cell>
          <cell r="K91">
            <v>4</v>
          </cell>
          <cell r="L91">
            <v>3.9546049555867233</v>
          </cell>
        </row>
        <row r="92">
          <cell r="A92" t="str">
            <v>가족오락관</v>
          </cell>
          <cell r="B92" t="str">
            <v>KBS2</v>
          </cell>
          <cell r="C92" t="str">
            <v>1999/12/01</v>
          </cell>
          <cell r="D92" t="str">
            <v>1999/12/01</v>
          </cell>
          <cell r="E92">
            <v>3</v>
          </cell>
          <cell r="F92">
            <v>3</v>
          </cell>
          <cell r="G92">
            <v>0.87234953703703699</v>
          </cell>
          <cell r="H92">
            <v>0.9121527777777777</v>
          </cell>
          <cell r="I92">
            <v>1</v>
          </cell>
          <cell r="J92">
            <v>4</v>
          </cell>
          <cell r="K92">
            <v>4</v>
          </cell>
          <cell r="L92">
            <v>3.9931743805516602</v>
          </cell>
        </row>
        <row r="93">
          <cell r="A93" t="str">
            <v>MBC뉴스데스크</v>
          </cell>
          <cell r="B93" t="str">
            <v>MBC</v>
          </cell>
          <cell r="C93" t="str">
            <v>1999/11/29</v>
          </cell>
          <cell r="D93" t="str">
            <v>1999/12/05</v>
          </cell>
          <cell r="E93">
            <v>1</v>
          </cell>
          <cell r="F93">
            <v>7</v>
          </cell>
          <cell r="G93">
            <v>0.87201719576719572</v>
          </cell>
          <cell r="H93">
            <v>0.91040343915343913</v>
          </cell>
          <cell r="I93">
            <v>7</v>
          </cell>
          <cell r="J93">
            <v>3.9</v>
          </cell>
          <cell r="K93">
            <v>3.9</v>
          </cell>
          <cell r="L93">
            <v>3.8643291257597014</v>
          </cell>
        </row>
        <row r="94">
          <cell r="A94" t="str">
            <v>날아라호빵맨</v>
          </cell>
          <cell r="B94" t="str">
            <v>MBC</v>
          </cell>
          <cell r="C94" t="str">
            <v>1999/11/29</v>
          </cell>
          <cell r="D94" t="str">
            <v>1999/12/01</v>
          </cell>
          <cell r="E94">
            <v>1</v>
          </cell>
          <cell r="F94">
            <v>3</v>
          </cell>
          <cell r="G94">
            <v>0.72045524691358021</v>
          </cell>
          <cell r="H94">
            <v>0.73832175925925936</v>
          </cell>
          <cell r="I94">
            <v>3</v>
          </cell>
          <cell r="J94">
            <v>3.8</v>
          </cell>
          <cell r="K94">
            <v>3.8</v>
          </cell>
          <cell r="L94">
            <v>3.804394576905096</v>
          </cell>
        </row>
        <row r="95">
          <cell r="A95" t="str">
            <v>비디오 챔피언</v>
          </cell>
          <cell r="B95" t="str">
            <v>KBS2</v>
          </cell>
          <cell r="C95" t="str">
            <v>1999/12/04</v>
          </cell>
          <cell r="D95" t="str">
            <v>1999/12/04</v>
          </cell>
          <cell r="E95">
            <v>6</v>
          </cell>
          <cell r="F95">
            <v>6</v>
          </cell>
          <cell r="G95">
            <v>0.69833333333333336</v>
          </cell>
          <cell r="H95">
            <v>0.72922453703703705</v>
          </cell>
          <cell r="I95">
            <v>1</v>
          </cell>
          <cell r="J95">
            <v>3.8</v>
          </cell>
          <cell r="K95">
            <v>3.8</v>
          </cell>
          <cell r="L95">
            <v>3.7870500233754099</v>
          </cell>
        </row>
        <row r="96">
          <cell r="A96" t="str">
            <v>전원일기</v>
          </cell>
          <cell r="B96" t="str">
            <v>MBC</v>
          </cell>
          <cell r="C96" t="str">
            <v>1999/12/05</v>
          </cell>
          <cell r="D96" t="str">
            <v>1999/12/05</v>
          </cell>
          <cell r="E96">
            <v>7</v>
          </cell>
          <cell r="F96">
            <v>7</v>
          </cell>
          <cell r="G96">
            <v>0.45680555555555552</v>
          </cell>
          <cell r="H96">
            <v>0.49655092592592592</v>
          </cell>
          <cell r="I96">
            <v>1</v>
          </cell>
          <cell r="J96">
            <v>3.8</v>
          </cell>
          <cell r="K96">
            <v>3.8</v>
          </cell>
          <cell r="L96">
            <v>3.7799438990182335</v>
          </cell>
        </row>
        <row r="97">
          <cell r="A97" t="str">
            <v>TV쇼 진품명품</v>
          </cell>
          <cell r="B97" t="str">
            <v>KBS2</v>
          </cell>
          <cell r="C97" t="str">
            <v>1999/12/05</v>
          </cell>
          <cell r="D97" t="str">
            <v>1999/12/05</v>
          </cell>
          <cell r="E97">
            <v>7</v>
          </cell>
          <cell r="F97">
            <v>7</v>
          </cell>
          <cell r="G97">
            <v>0.69725694444444442</v>
          </cell>
          <cell r="H97">
            <v>0.72767361111111117</v>
          </cell>
          <cell r="I97">
            <v>1</v>
          </cell>
          <cell r="J97">
            <v>3.7</v>
          </cell>
          <cell r="K97">
            <v>3.7</v>
          </cell>
          <cell r="L97">
            <v>3.6998129967274429</v>
          </cell>
        </row>
        <row r="98">
          <cell r="A98" t="str">
            <v>특선영화  성룡의 선더볼트</v>
          </cell>
          <cell r="B98" t="str">
            <v>KBS2</v>
          </cell>
          <cell r="C98" t="str">
            <v>1999/11/29</v>
          </cell>
          <cell r="D98" t="str">
            <v>1999/11/29</v>
          </cell>
          <cell r="E98">
            <v>1</v>
          </cell>
          <cell r="F98">
            <v>1</v>
          </cell>
          <cell r="G98">
            <v>0.96067129629629633</v>
          </cell>
          <cell r="H98">
            <v>2.0423148148148149</v>
          </cell>
          <cell r="I98">
            <v>1</v>
          </cell>
          <cell r="J98">
            <v>3.7</v>
          </cell>
          <cell r="K98">
            <v>3.7</v>
          </cell>
          <cell r="L98">
            <v>3.7009350163627865</v>
          </cell>
        </row>
        <row r="99">
          <cell r="A99" t="str">
            <v>꼬마형사가제트</v>
          </cell>
          <cell r="B99" t="str">
            <v>MBC</v>
          </cell>
          <cell r="C99" t="str">
            <v>1999/12/02</v>
          </cell>
          <cell r="D99" t="str">
            <v>1999/12/03</v>
          </cell>
          <cell r="E99">
            <v>4</v>
          </cell>
          <cell r="F99">
            <v>5</v>
          </cell>
          <cell r="G99">
            <v>0.71342592592592591</v>
          </cell>
          <cell r="H99">
            <v>0.7299768518518519</v>
          </cell>
          <cell r="I99">
            <v>2</v>
          </cell>
          <cell r="J99">
            <v>3.7</v>
          </cell>
          <cell r="K99">
            <v>3.7</v>
          </cell>
          <cell r="L99">
            <v>3.6366058906030858</v>
          </cell>
        </row>
        <row r="100">
          <cell r="A100" t="str">
            <v>월화드라마&lt;맛을 보여드립니다&gt;(재)</v>
          </cell>
          <cell r="B100" t="str">
            <v>SBS</v>
          </cell>
          <cell r="C100" t="str">
            <v>1999/12/04</v>
          </cell>
          <cell r="D100" t="str">
            <v>1999/12/04</v>
          </cell>
          <cell r="E100">
            <v>6</v>
          </cell>
          <cell r="F100">
            <v>6</v>
          </cell>
          <cell r="G100">
            <v>0.55859722222222219</v>
          </cell>
          <cell r="H100">
            <v>0.596232638888889</v>
          </cell>
          <cell r="I100">
            <v>2</v>
          </cell>
          <cell r="J100">
            <v>3.7</v>
          </cell>
          <cell r="K100">
            <v>3.7</v>
          </cell>
          <cell r="L100">
            <v>3.733239831697055</v>
          </cell>
        </row>
        <row r="101">
          <cell r="A101" t="str">
            <v>시사매거진2580</v>
          </cell>
          <cell r="B101" t="str">
            <v>MBC</v>
          </cell>
          <cell r="C101" t="str">
            <v>1999/12/05</v>
          </cell>
          <cell r="D101" t="str">
            <v>1999/12/05</v>
          </cell>
          <cell r="E101">
            <v>7</v>
          </cell>
          <cell r="F101">
            <v>7</v>
          </cell>
          <cell r="G101">
            <v>0.90859953703703711</v>
          </cell>
          <cell r="H101">
            <v>0.94113425925925931</v>
          </cell>
          <cell r="I101">
            <v>1</v>
          </cell>
          <cell r="J101">
            <v>3.6</v>
          </cell>
          <cell r="K101">
            <v>3.6</v>
          </cell>
          <cell r="L101">
            <v>3.5439457690509584</v>
          </cell>
        </row>
        <row r="102">
          <cell r="A102" t="str">
            <v>코미디살리기</v>
          </cell>
          <cell r="B102" t="str">
            <v>SBS</v>
          </cell>
          <cell r="C102" t="str">
            <v>1999/11/29</v>
          </cell>
          <cell r="D102" t="str">
            <v>1999/11/29</v>
          </cell>
          <cell r="E102">
            <v>1</v>
          </cell>
          <cell r="F102">
            <v>1</v>
          </cell>
          <cell r="G102">
            <v>0.80185763888888895</v>
          </cell>
          <cell r="H102">
            <v>0.82917824074074076</v>
          </cell>
          <cell r="I102">
            <v>1</v>
          </cell>
          <cell r="K102">
            <v>3.5897972116603296</v>
          </cell>
          <cell r="L102">
            <v>3.5897972116603296</v>
          </cell>
        </row>
        <row r="103">
          <cell r="A103" t="str">
            <v>추적 60분</v>
          </cell>
          <cell r="B103" t="str">
            <v>KBS2</v>
          </cell>
          <cell r="C103" t="str">
            <v>1999/12/02</v>
          </cell>
          <cell r="D103" t="str">
            <v>1999/12/02</v>
          </cell>
          <cell r="E103">
            <v>4</v>
          </cell>
          <cell r="F103">
            <v>4</v>
          </cell>
          <cell r="G103">
            <v>0.91395833333333332</v>
          </cell>
          <cell r="H103">
            <v>0.95517361111111121</v>
          </cell>
          <cell r="I103">
            <v>1</v>
          </cell>
          <cell r="J103">
            <v>3.5</v>
          </cell>
          <cell r="K103">
            <v>3.5</v>
          </cell>
          <cell r="L103">
            <v>3.5370266479663397</v>
          </cell>
        </row>
        <row r="104">
          <cell r="A104" t="str">
            <v>공개수배 사건 25시</v>
          </cell>
          <cell r="B104" t="str">
            <v>KBS2</v>
          </cell>
          <cell r="C104" t="str">
            <v>1999/12/01</v>
          </cell>
          <cell r="D104" t="str">
            <v>1999/12/01</v>
          </cell>
          <cell r="E104">
            <v>3</v>
          </cell>
          <cell r="F104">
            <v>3</v>
          </cell>
          <cell r="G104">
            <v>0.91481481481481486</v>
          </cell>
          <cell r="H104">
            <v>0.95637731481481481</v>
          </cell>
          <cell r="I104">
            <v>1</v>
          </cell>
          <cell r="J104">
            <v>3.5</v>
          </cell>
          <cell r="K104">
            <v>3.5</v>
          </cell>
          <cell r="L104">
            <v>3.4804581580177651</v>
          </cell>
        </row>
        <row r="105">
          <cell r="A105" t="str">
            <v>체험 삶의 현장</v>
          </cell>
          <cell r="B105" t="str">
            <v>KBS2</v>
          </cell>
          <cell r="C105" t="str">
            <v>1999/11/29</v>
          </cell>
          <cell r="D105" t="str">
            <v>1999/11/29</v>
          </cell>
          <cell r="E105">
            <v>1</v>
          </cell>
          <cell r="F105">
            <v>1</v>
          </cell>
          <cell r="G105">
            <v>0.87266203703703704</v>
          </cell>
          <cell r="H105">
            <v>0.91253472222222232</v>
          </cell>
          <cell r="I105">
            <v>1</v>
          </cell>
          <cell r="J105">
            <v>3.4</v>
          </cell>
          <cell r="K105">
            <v>3.4</v>
          </cell>
          <cell r="L105">
            <v>3.4580177653108928</v>
          </cell>
        </row>
        <row r="106">
          <cell r="A106" t="str">
            <v>좋은나라 운동본부</v>
          </cell>
          <cell r="B106" t="str">
            <v>KBS1</v>
          </cell>
          <cell r="C106" t="str">
            <v>1999/12/03</v>
          </cell>
          <cell r="D106" t="str">
            <v>1999/12/03</v>
          </cell>
          <cell r="E106">
            <v>5</v>
          </cell>
          <cell r="F106">
            <v>5</v>
          </cell>
          <cell r="G106">
            <v>0.81371527777777775</v>
          </cell>
          <cell r="H106">
            <v>0.84778935185185178</v>
          </cell>
          <cell r="I106">
            <v>1</v>
          </cell>
          <cell r="J106">
            <v>3.2</v>
          </cell>
          <cell r="K106">
            <v>3.2</v>
          </cell>
          <cell r="L106">
            <v>3.1639551192145867</v>
          </cell>
        </row>
        <row r="107">
          <cell r="A107" t="str">
            <v>청춘드라마&lt;광끼&gt;</v>
          </cell>
          <cell r="B107" t="str">
            <v>KBS2</v>
          </cell>
          <cell r="C107" t="str">
            <v>1999/12/02</v>
          </cell>
          <cell r="D107" t="str">
            <v>1999/12/02</v>
          </cell>
          <cell r="E107">
            <v>4</v>
          </cell>
          <cell r="F107">
            <v>4</v>
          </cell>
          <cell r="G107">
            <v>0.79287037037037045</v>
          </cell>
          <cell r="H107">
            <v>0.82873842592592595</v>
          </cell>
          <cell r="I107">
            <v>1</v>
          </cell>
          <cell r="J107">
            <v>3.2</v>
          </cell>
          <cell r="K107">
            <v>3.2</v>
          </cell>
          <cell r="L107">
            <v>3.1709677419354843</v>
          </cell>
        </row>
        <row r="108">
          <cell r="A108" t="str">
            <v>특집방송  99좋은한국인대상</v>
          </cell>
          <cell r="B108" t="str">
            <v>MBC</v>
          </cell>
          <cell r="C108" t="str">
            <v>1999/12/01</v>
          </cell>
          <cell r="D108" t="str">
            <v>1999/12/01</v>
          </cell>
          <cell r="E108">
            <v>3</v>
          </cell>
          <cell r="F108">
            <v>3</v>
          </cell>
          <cell r="G108">
            <v>0.78908564814814808</v>
          </cell>
          <cell r="H108">
            <v>0.84446759259259263</v>
          </cell>
          <cell r="I108">
            <v>1</v>
          </cell>
          <cell r="J108">
            <v>3.2</v>
          </cell>
          <cell r="K108">
            <v>3.2</v>
          </cell>
          <cell r="L108">
            <v>3.1500701262272086</v>
          </cell>
        </row>
        <row r="109">
          <cell r="A109" t="str">
            <v>일일드라마&lt;당신은 누구시길래&gt;</v>
          </cell>
          <cell r="B109" t="str">
            <v>SBS</v>
          </cell>
          <cell r="C109" t="str">
            <v>1999/11/29</v>
          </cell>
          <cell r="D109" t="str">
            <v>1999/12/03</v>
          </cell>
          <cell r="E109">
            <v>1</v>
          </cell>
          <cell r="F109">
            <v>5</v>
          </cell>
          <cell r="G109">
            <v>0.91579330632716072</v>
          </cell>
          <cell r="H109">
            <v>0.9402989969135801</v>
          </cell>
          <cell r="I109">
            <v>5</v>
          </cell>
          <cell r="J109">
            <v>3.2</v>
          </cell>
          <cell r="K109">
            <v>3.2</v>
          </cell>
          <cell r="L109">
            <v>3.1429172510518937</v>
          </cell>
        </row>
        <row r="110">
          <cell r="A110" t="str">
            <v>영화특급  &lt;정사&gt;</v>
          </cell>
          <cell r="B110" t="str">
            <v>SBS</v>
          </cell>
          <cell r="C110" t="str">
            <v>1999/12/03</v>
          </cell>
          <cell r="D110" t="str">
            <v>1999/12/03</v>
          </cell>
          <cell r="E110">
            <v>5</v>
          </cell>
          <cell r="F110">
            <v>5</v>
          </cell>
          <cell r="G110">
            <v>0.96650077160493841</v>
          </cell>
          <cell r="H110">
            <v>2.0441203703703703</v>
          </cell>
          <cell r="I110">
            <v>1</v>
          </cell>
          <cell r="K110">
            <v>3.1894325871941698</v>
          </cell>
          <cell r="L110">
            <v>3.1894325871941698</v>
          </cell>
        </row>
        <row r="111">
          <cell r="A111" t="str">
            <v>SBS뉴스(1650)</v>
          </cell>
          <cell r="B111" t="str">
            <v>SBS</v>
          </cell>
          <cell r="C111" t="str">
            <v>1999/12/04</v>
          </cell>
          <cell r="D111" t="str">
            <v>1999/12/05</v>
          </cell>
          <cell r="E111">
            <v>6</v>
          </cell>
          <cell r="F111">
            <v>7</v>
          </cell>
          <cell r="G111">
            <v>0.69712962962962954</v>
          </cell>
          <cell r="H111">
            <v>0.70102430555555562</v>
          </cell>
          <cell r="I111">
            <v>2</v>
          </cell>
          <cell r="K111">
            <v>3.1867647058823527</v>
          </cell>
          <cell r="L111">
            <v>3.1867647058823527</v>
          </cell>
        </row>
        <row r="112">
          <cell r="A112" t="str">
            <v>주말연속극&lt;남의속도모르고&gt;(재)</v>
          </cell>
          <cell r="B112" t="str">
            <v>MBC</v>
          </cell>
          <cell r="C112" t="str">
            <v>1999/12/04</v>
          </cell>
          <cell r="D112" t="str">
            <v>1999/12/05</v>
          </cell>
          <cell r="E112">
            <v>6</v>
          </cell>
          <cell r="F112">
            <v>7</v>
          </cell>
          <cell r="G112">
            <v>0.65771064814814817</v>
          </cell>
          <cell r="H112">
            <v>0.69740509259259265</v>
          </cell>
          <cell r="I112">
            <v>2</v>
          </cell>
          <cell r="J112">
            <v>3.3</v>
          </cell>
          <cell r="K112">
            <v>3.1478728377746616</v>
          </cell>
          <cell r="L112">
            <v>3.1478728377746616</v>
          </cell>
        </row>
        <row r="113">
          <cell r="A113" t="str">
            <v>학교2</v>
          </cell>
          <cell r="B113" t="str">
            <v>KBS1</v>
          </cell>
          <cell r="C113" t="str">
            <v>1999/12/05</v>
          </cell>
          <cell r="D113" t="str">
            <v>1999/12/05</v>
          </cell>
          <cell r="E113">
            <v>7</v>
          </cell>
          <cell r="F113">
            <v>7</v>
          </cell>
          <cell r="G113">
            <v>0.79885416666666664</v>
          </cell>
          <cell r="H113">
            <v>0.83310185185185182</v>
          </cell>
          <cell r="I113">
            <v>1</v>
          </cell>
          <cell r="J113">
            <v>3.1</v>
          </cell>
          <cell r="K113">
            <v>3.1</v>
          </cell>
          <cell r="L113">
            <v>3.1025712949976625</v>
          </cell>
        </row>
        <row r="114">
          <cell r="A114" t="str">
            <v>좋은나라 운동본부(재)</v>
          </cell>
          <cell r="B114" t="str">
            <v>KBS1</v>
          </cell>
          <cell r="C114" t="str">
            <v>1999/12/04</v>
          </cell>
          <cell r="D114" t="str">
            <v>1999/12/04</v>
          </cell>
          <cell r="E114">
            <v>6</v>
          </cell>
          <cell r="F114">
            <v>6</v>
          </cell>
          <cell r="G114">
            <v>0.67219907407407409</v>
          </cell>
          <cell r="H114">
            <v>0.70626157407407408</v>
          </cell>
          <cell r="I114">
            <v>1</v>
          </cell>
          <cell r="J114">
            <v>3.1</v>
          </cell>
          <cell r="K114">
            <v>3.1</v>
          </cell>
          <cell r="L114">
            <v>3.112482468443198</v>
          </cell>
        </row>
        <row r="115">
          <cell r="A115" t="str">
            <v>미니시리즈 &lt;마법의 성&gt;</v>
          </cell>
          <cell r="B115" t="str">
            <v>KBS2</v>
          </cell>
          <cell r="C115" t="str">
            <v>1999/11/29</v>
          </cell>
          <cell r="D115" t="str">
            <v>1999/11/30</v>
          </cell>
          <cell r="E115">
            <v>1</v>
          </cell>
          <cell r="F115">
            <v>2</v>
          </cell>
          <cell r="G115">
            <v>0.91370949074074082</v>
          </cell>
          <cell r="H115">
            <v>0.95655671296296296</v>
          </cell>
          <cell r="I115">
            <v>2</v>
          </cell>
          <cell r="J115">
            <v>3.1</v>
          </cell>
          <cell r="K115">
            <v>3.1</v>
          </cell>
          <cell r="L115">
            <v>3.0950911640953715</v>
          </cell>
        </row>
        <row r="116">
          <cell r="A116" t="str">
            <v>이브의성</v>
          </cell>
          <cell r="B116" t="str">
            <v>MBC</v>
          </cell>
          <cell r="C116" t="str">
            <v>1999/12/04</v>
          </cell>
          <cell r="D116" t="str">
            <v>1999/12/04</v>
          </cell>
          <cell r="E116">
            <v>6</v>
          </cell>
          <cell r="F116">
            <v>6</v>
          </cell>
          <cell r="G116">
            <v>0.70605324074074083</v>
          </cell>
          <cell r="H116">
            <v>0.74178240740740742</v>
          </cell>
          <cell r="I116">
            <v>1</v>
          </cell>
          <cell r="J116">
            <v>3.1</v>
          </cell>
          <cell r="K116">
            <v>3.1</v>
          </cell>
          <cell r="L116">
            <v>3.0218326320710611</v>
          </cell>
        </row>
        <row r="117">
          <cell r="A117" t="str">
            <v>전국노래자랑</v>
          </cell>
          <cell r="B117" t="str">
            <v>KBS1</v>
          </cell>
          <cell r="C117" t="str">
            <v>1999/12/05</v>
          </cell>
          <cell r="D117" t="str">
            <v>1999/12/05</v>
          </cell>
          <cell r="E117">
            <v>7</v>
          </cell>
          <cell r="F117">
            <v>7</v>
          </cell>
          <cell r="G117">
            <v>0.50836805555555553</v>
          </cell>
          <cell r="H117">
            <v>0.54912037037037031</v>
          </cell>
          <cell r="I117">
            <v>1</v>
          </cell>
          <cell r="J117">
            <v>3</v>
          </cell>
          <cell r="K117">
            <v>3</v>
          </cell>
          <cell r="L117">
            <v>3.0150537634408603</v>
          </cell>
        </row>
        <row r="118">
          <cell r="A118" t="str">
            <v>칭찬합시다(재)</v>
          </cell>
          <cell r="B118" t="str">
            <v>MBC</v>
          </cell>
          <cell r="C118" t="str">
            <v>1999/12/04</v>
          </cell>
          <cell r="D118" t="str">
            <v>1999/12/04</v>
          </cell>
          <cell r="E118">
            <v>6</v>
          </cell>
          <cell r="F118">
            <v>6</v>
          </cell>
          <cell r="G118">
            <v>0.57837962962962963</v>
          </cell>
          <cell r="H118">
            <v>0.61215277777777777</v>
          </cell>
          <cell r="I118">
            <v>1</v>
          </cell>
          <cell r="J118">
            <v>2.9</v>
          </cell>
          <cell r="K118">
            <v>2.9</v>
          </cell>
          <cell r="L118">
            <v>2.9284712482468445</v>
          </cell>
        </row>
        <row r="119">
          <cell r="A119" t="str">
            <v>월화드라마&lt;맛을 보여드립니다&gt;</v>
          </cell>
          <cell r="B119" t="str">
            <v>SBS</v>
          </cell>
          <cell r="C119" t="str">
            <v>1999/11/29</v>
          </cell>
          <cell r="D119" t="str">
            <v>1999/11/30</v>
          </cell>
          <cell r="E119">
            <v>1</v>
          </cell>
          <cell r="F119">
            <v>2</v>
          </cell>
          <cell r="G119">
            <v>0.91657291666666674</v>
          </cell>
          <cell r="H119">
            <v>0.96464467592592607</v>
          </cell>
          <cell r="I119">
            <v>2</v>
          </cell>
          <cell r="J119">
            <v>2.8</v>
          </cell>
          <cell r="K119">
            <v>2.8</v>
          </cell>
          <cell r="L119">
            <v>2.8222066386161759</v>
          </cell>
        </row>
        <row r="120">
          <cell r="A120" t="str">
            <v>KBS뉴스9</v>
          </cell>
          <cell r="B120" t="str">
            <v>KBS1</v>
          </cell>
          <cell r="C120" t="str">
            <v>1999/11/29</v>
          </cell>
          <cell r="D120" t="str">
            <v>1999/12/05</v>
          </cell>
          <cell r="E120">
            <v>1</v>
          </cell>
          <cell r="F120">
            <v>7</v>
          </cell>
          <cell r="G120">
            <v>0.8741418650793652</v>
          </cell>
          <cell r="H120">
            <v>0.90955357142857152</v>
          </cell>
          <cell r="I120">
            <v>7</v>
          </cell>
          <cell r="J120">
            <v>2.8</v>
          </cell>
          <cell r="K120">
            <v>2.8</v>
          </cell>
          <cell r="L120">
            <v>2.7733520336605895</v>
          </cell>
        </row>
        <row r="121">
          <cell r="A121" t="str">
            <v>창작만화특선</v>
          </cell>
          <cell r="B121" t="str">
            <v>MBC</v>
          </cell>
          <cell r="C121" t="str">
            <v>1999/12/03</v>
          </cell>
          <cell r="D121" t="str">
            <v>1999/12/03</v>
          </cell>
          <cell r="E121">
            <v>5</v>
          </cell>
          <cell r="F121">
            <v>5</v>
          </cell>
          <cell r="G121">
            <v>0.66526620370370371</v>
          </cell>
          <cell r="H121">
            <v>0.70241898148148152</v>
          </cell>
          <cell r="I121">
            <v>1</v>
          </cell>
          <cell r="J121">
            <v>2.8</v>
          </cell>
          <cell r="K121">
            <v>2.8</v>
          </cell>
          <cell r="L121">
            <v>2.8325853202431039</v>
          </cell>
        </row>
        <row r="122">
          <cell r="A122" t="str">
            <v>TV는 사랑을 싣고(재)</v>
          </cell>
          <cell r="B122" t="str">
            <v>KBS2</v>
          </cell>
          <cell r="C122" t="str">
            <v>1999/12/04</v>
          </cell>
          <cell r="D122" t="str">
            <v>1999/12/04</v>
          </cell>
          <cell r="E122">
            <v>6</v>
          </cell>
          <cell r="F122">
            <v>6</v>
          </cell>
          <cell r="G122">
            <v>0.54855324074074074</v>
          </cell>
          <cell r="H122">
            <v>0.58542824074074074</v>
          </cell>
          <cell r="I122">
            <v>1</v>
          </cell>
          <cell r="J122">
            <v>2.8</v>
          </cell>
          <cell r="K122">
            <v>2.8</v>
          </cell>
          <cell r="L122">
            <v>2.7721832632071064</v>
          </cell>
        </row>
        <row r="123">
          <cell r="A123" t="str">
            <v>일요아침드라마&lt;달콤한신부&gt;</v>
          </cell>
          <cell r="B123" t="str">
            <v>SBS</v>
          </cell>
          <cell r="C123" t="str">
            <v>1999/12/05</v>
          </cell>
          <cell r="D123" t="str">
            <v>1999/12/05</v>
          </cell>
          <cell r="E123">
            <v>7</v>
          </cell>
          <cell r="F123">
            <v>7</v>
          </cell>
          <cell r="G123">
            <v>0.37218981481481483</v>
          </cell>
          <cell r="H123">
            <v>0.41550694444444447</v>
          </cell>
          <cell r="I123">
            <v>1</v>
          </cell>
          <cell r="J123">
            <v>2.8</v>
          </cell>
          <cell r="K123">
            <v>2.8</v>
          </cell>
          <cell r="L123">
            <v>2.7444600280504905</v>
          </cell>
        </row>
        <row r="124">
          <cell r="A124" t="str">
            <v>밀레니엄탐험리얼코리아</v>
          </cell>
          <cell r="B124" t="str">
            <v>SBS</v>
          </cell>
          <cell r="C124" t="str">
            <v>1999/11/29</v>
          </cell>
          <cell r="D124" t="str">
            <v>1999/12/03</v>
          </cell>
          <cell r="E124">
            <v>1</v>
          </cell>
          <cell r="F124">
            <v>5</v>
          </cell>
          <cell r="G124">
            <v>0.72751543209876546</v>
          </cell>
          <cell r="H124">
            <v>0.74334336419753089</v>
          </cell>
          <cell r="I124">
            <v>5</v>
          </cell>
          <cell r="K124">
            <v>2.7128103837471782</v>
          </cell>
          <cell r="L124">
            <v>2.7128103837471782</v>
          </cell>
        </row>
        <row r="125">
          <cell r="A125" t="str">
            <v>나의사랑 나의가족</v>
          </cell>
          <cell r="B125" t="str">
            <v>KBS1</v>
          </cell>
          <cell r="C125" t="str">
            <v>1999/12/04</v>
          </cell>
          <cell r="D125" t="str">
            <v>1999/12/04</v>
          </cell>
          <cell r="E125">
            <v>6</v>
          </cell>
          <cell r="F125">
            <v>6</v>
          </cell>
          <cell r="G125">
            <v>0.80546296296296294</v>
          </cell>
          <cell r="H125">
            <v>0.83143518518518522</v>
          </cell>
          <cell r="I125">
            <v>1</v>
          </cell>
          <cell r="J125">
            <v>2.7</v>
          </cell>
          <cell r="K125">
            <v>2.7</v>
          </cell>
          <cell r="L125">
            <v>2.6471715755025715</v>
          </cell>
        </row>
        <row r="126">
          <cell r="A126" t="str">
            <v>SBS8시 뉴스</v>
          </cell>
          <cell r="B126" t="str">
            <v>SBS</v>
          </cell>
          <cell r="C126" t="str">
            <v>1999/11/29</v>
          </cell>
          <cell r="D126" t="str">
            <v>1999/12/05</v>
          </cell>
          <cell r="E126">
            <v>1</v>
          </cell>
          <cell r="F126">
            <v>7</v>
          </cell>
          <cell r="G126">
            <v>0.83098890250544655</v>
          </cell>
          <cell r="H126">
            <v>0.84989787581699328</v>
          </cell>
          <cell r="I126">
            <v>7</v>
          </cell>
          <cell r="J126">
            <v>2.7</v>
          </cell>
          <cell r="K126">
            <v>2.7</v>
          </cell>
          <cell r="L126">
            <v>2.5812529219261338</v>
          </cell>
        </row>
        <row r="127">
          <cell r="A127" t="str">
            <v>KBS2 스포츠  프로농구&lt;SK:골드뱅크&gt;</v>
          </cell>
          <cell r="B127" t="str">
            <v>KBS2</v>
          </cell>
          <cell r="C127" t="str">
            <v>1999/12/04</v>
          </cell>
          <cell r="D127" t="str">
            <v>1999/12/04</v>
          </cell>
          <cell r="E127">
            <v>6</v>
          </cell>
          <cell r="F127">
            <v>6</v>
          </cell>
          <cell r="G127">
            <v>0.62452546296296296</v>
          </cell>
          <cell r="H127">
            <v>0.69572916666666673</v>
          </cell>
          <cell r="I127">
            <v>1</v>
          </cell>
          <cell r="J127">
            <v>2.6</v>
          </cell>
          <cell r="K127">
            <v>2.6</v>
          </cell>
          <cell r="L127">
            <v>2.6547919588592803</v>
          </cell>
        </row>
        <row r="128">
          <cell r="A128" t="str">
            <v>이소라의 프로포즈</v>
          </cell>
          <cell r="B128" t="str">
            <v>KBS2</v>
          </cell>
          <cell r="C128" t="str">
            <v>1999/12/04</v>
          </cell>
          <cell r="D128" t="str">
            <v>1999/12/04</v>
          </cell>
          <cell r="E128">
            <v>6</v>
          </cell>
          <cell r="F128">
            <v>6</v>
          </cell>
          <cell r="G128">
            <v>0.99622685185185189</v>
          </cell>
          <cell r="H128">
            <v>2.0523032407407404</v>
          </cell>
          <cell r="I128">
            <v>1</v>
          </cell>
          <cell r="J128">
            <v>2.6</v>
          </cell>
          <cell r="K128">
            <v>2.6</v>
          </cell>
          <cell r="L128">
            <v>2.5355773726040205</v>
          </cell>
        </row>
        <row r="129">
          <cell r="A129" t="str">
            <v>나잘난 박사</v>
          </cell>
          <cell r="B129" t="str">
            <v>SBS</v>
          </cell>
          <cell r="C129" t="str">
            <v>1999/11/29</v>
          </cell>
          <cell r="D129" t="str">
            <v>1999/12/03</v>
          </cell>
          <cell r="E129">
            <v>1</v>
          </cell>
          <cell r="F129">
            <v>5</v>
          </cell>
          <cell r="G129">
            <v>0.86210879629629633</v>
          </cell>
          <cell r="H129">
            <v>0.86476620370370372</v>
          </cell>
          <cell r="I129">
            <v>5</v>
          </cell>
          <cell r="K129">
            <v>2.4018382352941177</v>
          </cell>
          <cell r="L129">
            <v>2.4018382352941177</v>
          </cell>
        </row>
        <row r="130">
          <cell r="A130" t="str">
            <v>일일연속극&lt;해뜨고 달뜨고&gt;</v>
          </cell>
          <cell r="B130" t="str">
            <v>KBS1</v>
          </cell>
          <cell r="C130" t="str">
            <v>1999/11/29</v>
          </cell>
          <cell r="D130" t="str">
            <v>1999/12/03</v>
          </cell>
          <cell r="E130">
            <v>1</v>
          </cell>
          <cell r="F130">
            <v>5</v>
          </cell>
          <cell r="G130">
            <v>0.84993055555555563</v>
          </cell>
          <cell r="H130">
            <v>0.87389351851851838</v>
          </cell>
          <cell r="I130">
            <v>5</v>
          </cell>
          <cell r="J130">
            <v>2.4</v>
          </cell>
          <cell r="K130">
            <v>2.4</v>
          </cell>
          <cell r="L130">
            <v>2.3633473585787752</v>
          </cell>
        </row>
        <row r="131">
          <cell r="A131" t="str">
            <v>스포츠 중계석</v>
          </cell>
          <cell r="B131" t="str">
            <v>KBS2</v>
          </cell>
          <cell r="C131" t="str">
            <v>1999/11/30</v>
          </cell>
          <cell r="D131" t="str">
            <v>1999/12/03</v>
          </cell>
          <cell r="E131">
            <v>2</v>
          </cell>
          <cell r="F131">
            <v>5</v>
          </cell>
          <cell r="G131">
            <v>1.2489438657407408</v>
          </cell>
          <cell r="H131">
            <v>2.0098611111111113</v>
          </cell>
          <cell r="I131">
            <v>4</v>
          </cell>
          <cell r="J131">
            <v>2.4</v>
          </cell>
          <cell r="K131">
            <v>2.4</v>
          </cell>
          <cell r="L131">
            <v>2.3610565684899485</v>
          </cell>
        </row>
        <row r="132">
          <cell r="A132" t="str">
            <v>토치와부기</v>
          </cell>
          <cell r="B132" t="str">
            <v>SBS</v>
          </cell>
          <cell r="C132" t="str">
            <v>1999/12/03</v>
          </cell>
          <cell r="D132" t="str">
            <v>1999/12/03</v>
          </cell>
          <cell r="E132">
            <v>5</v>
          </cell>
          <cell r="F132">
            <v>5</v>
          </cell>
          <cell r="G132">
            <v>0.74498263888888894</v>
          </cell>
          <cell r="H132">
            <v>0.7605729166666666</v>
          </cell>
          <cell r="I132">
            <v>1</v>
          </cell>
          <cell r="K132">
            <v>2.3057871505640017</v>
          </cell>
          <cell r="L132">
            <v>2.3057871505640017</v>
          </cell>
        </row>
        <row r="133">
          <cell r="A133" t="str">
            <v>대추나무 사랑 걸렸네</v>
          </cell>
          <cell r="B133" t="str">
            <v>KBS1</v>
          </cell>
          <cell r="C133" t="str">
            <v>1999/12/01</v>
          </cell>
          <cell r="D133" t="str">
            <v>1999/12/01</v>
          </cell>
          <cell r="E133">
            <v>3</v>
          </cell>
          <cell r="F133">
            <v>3</v>
          </cell>
          <cell r="G133">
            <v>0.81671296296296303</v>
          </cell>
          <cell r="H133">
            <v>0.85006944444444443</v>
          </cell>
          <cell r="I133">
            <v>1</v>
          </cell>
          <cell r="J133">
            <v>2.2999999999999998</v>
          </cell>
          <cell r="K133">
            <v>2.2999999999999998</v>
          </cell>
          <cell r="L133">
            <v>2.2661056568489948</v>
          </cell>
        </row>
        <row r="134">
          <cell r="A134" t="str">
            <v>동화나라꿈동산</v>
          </cell>
          <cell r="B134" t="str">
            <v>KBS2</v>
          </cell>
          <cell r="C134" t="str">
            <v>1999/11/29</v>
          </cell>
          <cell r="D134" t="str">
            <v>1999/12/03</v>
          </cell>
          <cell r="E134">
            <v>1</v>
          </cell>
          <cell r="F134">
            <v>5</v>
          </cell>
          <cell r="G134">
            <v>0.71929629629629621</v>
          </cell>
          <cell r="H134">
            <v>0.73610416666666667</v>
          </cell>
          <cell r="I134">
            <v>5</v>
          </cell>
          <cell r="J134">
            <v>2.2999999999999998</v>
          </cell>
          <cell r="K134">
            <v>2.2999999999999998</v>
          </cell>
          <cell r="L134">
            <v>2.3115474520804113</v>
          </cell>
        </row>
        <row r="135">
          <cell r="A135" t="str">
            <v>날씨와 생활</v>
          </cell>
          <cell r="B135" t="str">
            <v>MBC</v>
          </cell>
          <cell r="C135" t="str">
            <v>1999/11/29</v>
          </cell>
          <cell r="D135" t="str">
            <v>1999/12/05</v>
          </cell>
          <cell r="E135">
            <v>1</v>
          </cell>
          <cell r="F135">
            <v>7</v>
          </cell>
          <cell r="G135">
            <v>0.91001736111111109</v>
          </cell>
          <cell r="H135">
            <v>0.91215856481481483</v>
          </cell>
          <cell r="I135">
            <v>6</v>
          </cell>
          <cell r="J135">
            <v>2.2999999999999998</v>
          </cell>
          <cell r="K135">
            <v>2.2999999999999998</v>
          </cell>
          <cell r="L135">
            <v>2.3075736325385692</v>
          </cell>
        </row>
        <row r="136">
          <cell r="A136" t="str">
            <v>특선한국영화  &lt;헐리우드키드의생애&gt;</v>
          </cell>
          <cell r="B136" t="str">
            <v>MBC</v>
          </cell>
          <cell r="C136" t="str">
            <v>1999/12/04</v>
          </cell>
          <cell r="D136" t="str">
            <v>1999/12/05</v>
          </cell>
          <cell r="E136">
            <v>6</v>
          </cell>
          <cell r="F136">
            <v>7</v>
          </cell>
          <cell r="G136">
            <v>1.0429456018518519</v>
          </cell>
          <cell r="H136">
            <v>1.0869039351851852</v>
          </cell>
          <cell r="I136">
            <v>2</v>
          </cell>
          <cell r="J136">
            <v>2.2000000000000002</v>
          </cell>
          <cell r="K136">
            <v>2.2000000000000002</v>
          </cell>
          <cell r="L136">
            <v>2.1998597475455819</v>
          </cell>
        </row>
        <row r="137">
          <cell r="A137" t="str">
            <v>퀴즈 크래프트</v>
          </cell>
          <cell r="B137" t="str">
            <v>KBS2</v>
          </cell>
          <cell r="C137" t="str">
            <v>1999/12/04</v>
          </cell>
          <cell r="D137" t="str">
            <v>1999/12/04</v>
          </cell>
          <cell r="E137">
            <v>6</v>
          </cell>
          <cell r="F137">
            <v>6</v>
          </cell>
          <cell r="G137">
            <v>0.78344907407407405</v>
          </cell>
          <cell r="H137">
            <v>0.8227430555555556</v>
          </cell>
          <cell r="I137">
            <v>1</v>
          </cell>
          <cell r="J137">
            <v>2.1</v>
          </cell>
          <cell r="K137">
            <v>2.1</v>
          </cell>
          <cell r="L137">
            <v>2.012809724170173</v>
          </cell>
        </row>
        <row r="138">
          <cell r="A138" t="str">
            <v>KBS2 스포츠뉴스</v>
          </cell>
          <cell r="B138" t="str">
            <v>KBS2</v>
          </cell>
          <cell r="C138" t="str">
            <v>1999/12/04</v>
          </cell>
          <cell r="D138" t="str">
            <v>1999/12/05</v>
          </cell>
          <cell r="E138">
            <v>6</v>
          </cell>
          <cell r="F138">
            <v>7</v>
          </cell>
          <cell r="G138">
            <v>0.91549768518518526</v>
          </cell>
          <cell r="H138">
            <v>0.9206712962962964</v>
          </cell>
          <cell r="I138">
            <v>2</v>
          </cell>
          <cell r="J138">
            <v>2.1</v>
          </cell>
          <cell r="K138">
            <v>2.1</v>
          </cell>
          <cell r="L138">
            <v>2.133146330060776</v>
          </cell>
        </row>
        <row r="139">
          <cell r="A139" t="str">
            <v>전격출동 도시대탐험</v>
          </cell>
          <cell r="B139" t="str">
            <v>KBS2</v>
          </cell>
          <cell r="C139" t="str">
            <v>1999/11/30</v>
          </cell>
          <cell r="D139" t="str">
            <v>1999/11/30</v>
          </cell>
          <cell r="E139">
            <v>2</v>
          </cell>
          <cell r="F139">
            <v>2</v>
          </cell>
          <cell r="G139">
            <v>0.87129629629629635</v>
          </cell>
          <cell r="H139">
            <v>0.91063657407407417</v>
          </cell>
          <cell r="I139">
            <v>1</v>
          </cell>
          <cell r="J139">
            <v>2.1</v>
          </cell>
          <cell r="K139">
            <v>2.1</v>
          </cell>
          <cell r="L139">
            <v>2.0663861617578307</v>
          </cell>
        </row>
        <row r="140">
          <cell r="A140" t="str">
            <v>대추나무 사랑 걸렸네(재)</v>
          </cell>
          <cell r="B140" t="str">
            <v>KBS1</v>
          </cell>
          <cell r="C140" t="str">
            <v>1999/12/05</v>
          </cell>
          <cell r="D140" t="str">
            <v>1999/12/05</v>
          </cell>
          <cell r="E140">
            <v>7</v>
          </cell>
          <cell r="F140">
            <v>7</v>
          </cell>
          <cell r="G140">
            <v>0.55096064814814816</v>
          </cell>
          <cell r="H140">
            <v>0.58429398148148148</v>
          </cell>
          <cell r="I140">
            <v>1</v>
          </cell>
          <cell r="J140">
            <v>2.1</v>
          </cell>
          <cell r="K140">
            <v>2.1</v>
          </cell>
          <cell r="L140">
            <v>2.0265077138849934</v>
          </cell>
        </row>
        <row r="141">
          <cell r="A141" t="str">
            <v>퀴즈탐험 신비의 세계</v>
          </cell>
          <cell r="B141" t="str">
            <v>KBS1</v>
          </cell>
          <cell r="C141" t="str">
            <v>1999/12/04</v>
          </cell>
          <cell r="D141" t="str">
            <v>1999/12/04</v>
          </cell>
          <cell r="E141">
            <v>6</v>
          </cell>
          <cell r="F141">
            <v>6</v>
          </cell>
          <cell r="G141">
            <v>0.71542824074074074</v>
          </cell>
          <cell r="H141">
            <v>0.7496990740740741</v>
          </cell>
          <cell r="I141">
            <v>1</v>
          </cell>
          <cell r="J141">
            <v>2.1</v>
          </cell>
          <cell r="K141">
            <v>2.1</v>
          </cell>
          <cell r="L141">
            <v>2.0764843384759235</v>
          </cell>
        </row>
        <row r="142">
          <cell r="A142" t="str">
            <v>KBS2 뉴스투데이</v>
          </cell>
          <cell r="B142" t="str">
            <v>KBS2</v>
          </cell>
          <cell r="C142" t="str">
            <v>1999/11/29</v>
          </cell>
          <cell r="D142" t="str">
            <v>1999/12/03</v>
          </cell>
          <cell r="E142">
            <v>1</v>
          </cell>
          <cell r="F142">
            <v>5</v>
          </cell>
          <cell r="G142">
            <v>0.83050231481481485</v>
          </cell>
          <cell r="H142">
            <v>0.86486805555555557</v>
          </cell>
          <cell r="I142">
            <v>5</v>
          </cell>
          <cell r="J142">
            <v>2</v>
          </cell>
          <cell r="K142">
            <v>2</v>
          </cell>
          <cell r="L142">
            <v>2.0248714352501174</v>
          </cell>
        </row>
        <row r="143">
          <cell r="A143" t="str">
            <v>부부클리닉 사랑과전쟁</v>
          </cell>
          <cell r="B143" t="str">
            <v>KBS2</v>
          </cell>
          <cell r="C143" t="str">
            <v>1999/12/03</v>
          </cell>
          <cell r="D143" t="str">
            <v>1999/12/03</v>
          </cell>
          <cell r="E143">
            <v>5</v>
          </cell>
          <cell r="F143">
            <v>5</v>
          </cell>
          <cell r="G143">
            <v>0.95356481481481481</v>
          </cell>
          <cell r="H143">
            <v>0.99331018518518521</v>
          </cell>
          <cell r="I143">
            <v>1</v>
          </cell>
          <cell r="J143">
            <v>2</v>
          </cell>
          <cell r="K143">
            <v>2</v>
          </cell>
          <cell r="L143">
            <v>1.9894343151005141</v>
          </cell>
        </row>
        <row r="144">
          <cell r="A144" t="str">
            <v>일일연속극&lt;해뜨고 달뜨고&gt;(재)</v>
          </cell>
          <cell r="B144" t="str">
            <v>KBS1</v>
          </cell>
          <cell r="C144" t="str">
            <v>1999/12/04</v>
          </cell>
          <cell r="D144" t="str">
            <v>1999/12/04</v>
          </cell>
          <cell r="E144">
            <v>6</v>
          </cell>
          <cell r="F144">
            <v>6</v>
          </cell>
          <cell r="G144">
            <v>0.59133101851851855</v>
          </cell>
          <cell r="H144">
            <v>0.67113425925925929</v>
          </cell>
          <cell r="I144">
            <v>1</v>
          </cell>
          <cell r="J144">
            <v>2</v>
          </cell>
          <cell r="K144">
            <v>2</v>
          </cell>
          <cell r="L144">
            <v>2.014446002805049</v>
          </cell>
        </row>
        <row r="145">
          <cell r="A145" t="str">
            <v>특집방송  창사특집생방송새천년D-30 3부</v>
          </cell>
          <cell r="B145" t="str">
            <v>MBC</v>
          </cell>
          <cell r="C145" t="str">
            <v>1999/12/02</v>
          </cell>
          <cell r="D145" t="str">
            <v>1999/12/02</v>
          </cell>
          <cell r="E145">
            <v>4</v>
          </cell>
          <cell r="F145">
            <v>4</v>
          </cell>
          <cell r="G145">
            <v>0.54751157407407403</v>
          </cell>
          <cell r="H145">
            <v>0.58431712962962956</v>
          </cell>
          <cell r="I145">
            <v>1</v>
          </cell>
          <cell r="J145">
            <v>2</v>
          </cell>
          <cell r="K145">
            <v>2</v>
          </cell>
          <cell r="L145">
            <v>1.9776063581112671</v>
          </cell>
        </row>
        <row r="146">
          <cell r="A146" t="str">
            <v>화제집중 생방송6시</v>
          </cell>
          <cell r="B146" t="str">
            <v>MBC</v>
          </cell>
          <cell r="C146" t="str">
            <v>1999/11/29</v>
          </cell>
          <cell r="D146" t="str">
            <v>1999/12/03</v>
          </cell>
          <cell r="E146">
            <v>1</v>
          </cell>
          <cell r="F146">
            <v>5</v>
          </cell>
          <cell r="G146">
            <v>0.74828009259259287</v>
          </cell>
          <cell r="H146">
            <v>0.76679282407407423</v>
          </cell>
          <cell r="I146">
            <v>5</v>
          </cell>
          <cell r="K146">
            <v>1.9948540326571005</v>
          </cell>
          <cell r="L146">
            <v>1.9948540326571005</v>
          </cell>
        </row>
        <row r="147">
          <cell r="A147" t="str">
            <v>그것이 알고싶다</v>
          </cell>
          <cell r="B147" t="str">
            <v>SBS</v>
          </cell>
          <cell r="C147" t="str">
            <v>1999/12/04</v>
          </cell>
          <cell r="D147" t="str">
            <v>1999/12/04</v>
          </cell>
          <cell r="E147">
            <v>6</v>
          </cell>
          <cell r="F147">
            <v>6</v>
          </cell>
          <cell r="G147">
            <v>0.958917824074074</v>
          </cell>
          <cell r="H147">
            <v>2.0005208333333329</v>
          </cell>
          <cell r="I147">
            <v>1</v>
          </cell>
          <cell r="K147">
            <v>1.9620892594409025</v>
          </cell>
          <cell r="L147">
            <v>1.9620892594409025</v>
          </cell>
        </row>
        <row r="148">
          <cell r="A148" t="str">
            <v>세계는 지금</v>
          </cell>
          <cell r="B148" t="str">
            <v>KBS1</v>
          </cell>
          <cell r="C148" t="str">
            <v>1999/11/29</v>
          </cell>
          <cell r="D148" t="str">
            <v>1999/12/01</v>
          </cell>
          <cell r="E148">
            <v>1</v>
          </cell>
          <cell r="F148">
            <v>3</v>
          </cell>
          <cell r="G148">
            <v>0.91812885802469146</v>
          </cell>
          <cell r="H148">
            <v>0.92791280864197534</v>
          </cell>
          <cell r="I148">
            <v>3</v>
          </cell>
          <cell r="J148">
            <v>1.9</v>
          </cell>
          <cell r="K148">
            <v>1.9</v>
          </cell>
          <cell r="L148">
            <v>1.9118279569892476</v>
          </cell>
        </row>
        <row r="149">
          <cell r="A149" t="str">
            <v>특명 3인의천사</v>
          </cell>
          <cell r="B149" t="str">
            <v>KBS2</v>
          </cell>
          <cell r="C149" t="str">
            <v>1999/12/05</v>
          </cell>
          <cell r="D149" t="str">
            <v>1999/12/05</v>
          </cell>
          <cell r="E149">
            <v>7</v>
          </cell>
          <cell r="F149">
            <v>7</v>
          </cell>
          <cell r="G149">
            <v>0.45785879629629633</v>
          </cell>
          <cell r="H149">
            <v>0.49410879629629628</v>
          </cell>
          <cell r="I149">
            <v>1</v>
          </cell>
          <cell r="J149">
            <v>1.9</v>
          </cell>
          <cell r="K149">
            <v>1.9</v>
          </cell>
          <cell r="L149">
            <v>1.9267414679756896</v>
          </cell>
        </row>
        <row r="150">
          <cell r="A150" t="str">
            <v>TV내무반 신고합니다</v>
          </cell>
          <cell r="B150" t="str">
            <v>KBS1</v>
          </cell>
          <cell r="C150" t="str">
            <v>1999/11/29</v>
          </cell>
          <cell r="D150" t="str">
            <v>1999/11/29</v>
          </cell>
          <cell r="E150">
            <v>1</v>
          </cell>
          <cell r="F150">
            <v>1</v>
          </cell>
          <cell r="G150">
            <v>0.8168981481481481</v>
          </cell>
          <cell r="H150">
            <v>0.84981481481481491</v>
          </cell>
          <cell r="I150">
            <v>1</v>
          </cell>
          <cell r="J150">
            <v>1.9</v>
          </cell>
          <cell r="K150">
            <v>1.9</v>
          </cell>
          <cell r="L150">
            <v>1.9450677886863019</v>
          </cell>
        </row>
        <row r="151">
          <cell r="A151" t="str">
            <v>TV소설&lt;누나의거울&gt;</v>
          </cell>
          <cell r="B151" t="str">
            <v>KBS1</v>
          </cell>
          <cell r="C151" t="str">
            <v>1999/11/29</v>
          </cell>
          <cell r="D151" t="str">
            <v>1999/12/04</v>
          </cell>
          <cell r="E151">
            <v>1</v>
          </cell>
          <cell r="F151">
            <v>6</v>
          </cell>
          <cell r="G151">
            <v>0.33733989197530861</v>
          </cell>
          <cell r="H151">
            <v>0.35130015432098766</v>
          </cell>
          <cell r="I151">
            <v>6</v>
          </cell>
          <cell r="J151">
            <v>1.9</v>
          </cell>
          <cell r="K151">
            <v>1.9</v>
          </cell>
          <cell r="L151">
            <v>1.8677886863020103</v>
          </cell>
        </row>
        <row r="152">
          <cell r="A152" t="str">
            <v>특집방송  창사특집생방송새천년D-30 4부</v>
          </cell>
          <cell r="B152" t="str">
            <v>MBC</v>
          </cell>
          <cell r="C152" t="str">
            <v>1999/12/02</v>
          </cell>
          <cell r="D152" t="str">
            <v>1999/12/02</v>
          </cell>
          <cell r="E152">
            <v>4</v>
          </cell>
          <cell r="F152">
            <v>4</v>
          </cell>
          <cell r="G152">
            <v>0.58542824074074074</v>
          </cell>
          <cell r="H152">
            <v>0.62200231481481483</v>
          </cell>
          <cell r="I152">
            <v>1</v>
          </cell>
          <cell r="J152">
            <v>1.8</v>
          </cell>
          <cell r="K152">
            <v>1.8</v>
          </cell>
          <cell r="L152">
            <v>1.7739130434782606</v>
          </cell>
        </row>
        <row r="153">
          <cell r="A153" t="str">
            <v>뽀뽀뽀</v>
          </cell>
          <cell r="B153" t="str">
            <v>MBC</v>
          </cell>
          <cell r="C153" t="str">
            <v>1999/11/29</v>
          </cell>
          <cell r="D153" t="str">
            <v>1999/12/04</v>
          </cell>
          <cell r="E153">
            <v>1</v>
          </cell>
          <cell r="F153">
            <v>6</v>
          </cell>
          <cell r="G153">
            <v>0.32585455246913581</v>
          </cell>
          <cell r="H153">
            <v>0.3375636574074074</v>
          </cell>
          <cell r="I153">
            <v>6</v>
          </cell>
          <cell r="J153">
            <v>1.7</v>
          </cell>
          <cell r="K153">
            <v>1.7</v>
          </cell>
          <cell r="L153">
            <v>1.6579242636746143</v>
          </cell>
        </row>
        <row r="154">
          <cell r="A154" t="str">
            <v>TV속의 TV</v>
          </cell>
          <cell r="B154" t="str">
            <v>MBC</v>
          </cell>
          <cell r="C154" t="str">
            <v>1999/12/04</v>
          </cell>
          <cell r="D154" t="str">
            <v>1999/12/04</v>
          </cell>
          <cell r="E154">
            <v>6</v>
          </cell>
          <cell r="F154">
            <v>6</v>
          </cell>
          <cell r="G154">
            <v>0.50796296296296295</v>
          </cell>
          <cell r="H154">
            <v>0.54047453703703707</v>
          </cell>
          <cell r="I154">
            <v>1</v>
          </cell>
          <cell r="J154">
            <v>1.7</v>
          </cell>
          <cell r="K154">
            <v>1.7</v>
          </cell>
          <cell r="L154">
            <v>1.6467975689574565</v>
          </cell>
        </row>
        <row r="155">
          <cell r="A155" t="str">
            <v>MBC특선영화  플래시댄스</v>
          </cell>
          <cell r="B155" t="str">
            <v>MBC</v>
          </cell>
          <cell r="C155" t="str">
            <v>1999/12/02</v>
          </cell>
          <cell r="D155" t="str">
            <v>1999/12/02</v>
          </cell>
          <cell r="E155">
            <v>4</v>
          </cell>
          <cell r="F155">
            <v>4</v>
          </cell>
          <cell r="G155">
            <v>0.99627314814814805</v>
          </cell>
          <cell r="H155">
            <v>2.0670138888888889</v>
          </cell>
          <cell r="I155">
            <v>1</v>
          </cell>
          <cell r="J155">
            <v>1.7</v>
          </cell>
          <cell r="K155">
            <v>1.7</v>
          </cell>
          <cell r="L155">
            <v>1.6812996727442728</v>
          </cell>
        </row>
        <row r="156">
          <cell r="A156" t="str">
            <v>KBS뉴스네트워크</v>
          </cell>
          <cell r="B156" t="str">
            <v>KBS1</v>
          </cell>
          <cell r="C156" t="str">
            <v>1999/11/29</v>
          </cell>
          <cell r="D156" t="str">
            <v>1999/12/04</v>
          </cell>
          <cell r="E156">
            <v>1</v>
          </cell>
          <cell r="F156">
            <v>6</v>
          </cell>
          <cell r="G156">
            <v>0.79167824074074067</v>
          </cell>
          <cell r="H156">
            <v>0.81325810185185177</v>
          </cell>
          <cell r="I156">
            <v>6</v>
          </cell>
          <cell r="J156">
            <v>1.7</v>
          </cell>
          <cell r="K156">
            <v>1.7</v>
          </cell>
          <cell r="L156">
            <v>1.6690042075736324</v>
          </cell>
        </row>
        <row r="157">
          <cell r="A157" t="str">
            <v>퀴즈 영화탐험</v>
          </cell>
          <cell r="B157" t="str">
            <v>MBC</v>
          </cell>
          <cell r="C157" t="str">
            <v>1999/12/04</v>
          </cell>
          <cell r="D157" t="str">
            <v>1999/12/04</v>
          </cell>
          <cell r="E157">
            <v>6</v>
          </cell>
          <cell r="F157">
            <v>6</v>
          </cell>
          <cell r="G157">
            <v>0.40375</v>
          </cell>
          <cell r="H157">
            <v>0.43623842592592593</v>
          </cell>
          <cell r="I157">
            <v>1</v>
          </cell>
          <cell r="J157">
            <v>1.7</v>
          </cell>
          <cell r="K157">
            <v>1.7</v>
          </cell>
          <cell r="L157">
            <v>1.6367461430575034</v>
          </cell>
        </row>
        <row r="158">
          <cell r="A158" t="str">
            <v>6시 내고향</v>
          </cell>
          <cell r="B158" t="str">
            <v>KBS1</v>
          </cell>
          <cell r="C158" t="str">
            <v>1999/11/29</v>
          </cell>
          <cell r="D158" t="str">
            <v>1999/12/03</v>
          </cell>
          <cell r="E158">
            <v>1</v>
          </cell>
          <cell r="F158">
            <v>5</v>
          </cell>
          <cell r="G158">
            <v>0.7508541666666666</v>
          </cell>
          <cell r="H158">
            <v>0.78651620370370368</v>
          </cell>
          <cell r="I158">
            <v>5</v>
          </cell>
          <cell r="J158">
            <v>1.7</v>
          </cell>
          <cell r="K158">
            <v>1.7</v>
          </cell>
          <cell r="L158">
            <v>1.6848527349228613</v>
          </cell>
        </row>
        <row r="159">
          <cell r="A159" t="str">
            <v>영상기록 병원 24시</v>
          </cell>
          <cell r="B159" t="str">
            <v>KBS2</v>
          </cell>
          <cell r="C159" t="str">
            <v>1999/12/01</v>
          </cell>
          <cell r="D159" t="str">
            <v>1999/12/01</v>
          </cell>
          <cell r="E159">
            <v>3</v>
          </cell>
          <cell r="F159">
            <v>3</v>
          </cell>
          <cell r="G159">
            <v>0.95888888888888879</v>
          </cell>
          <cell r="H159">
            <v>0.99825231481481491</v>
          </cell>
          <cell r="I159">
            <v>1</v>
          </cell>
          <cell r="J159">
            <v>1.6</v>
          </cell>
          <cell r="K159">
            <v>1.6</v>
          </cell>
          <cell r="L159">
            <v>1.6095839177185602</v>
          </cell>
        </row>
        <row r="160">
          <cell r="A160" t="str">
            <v>MBC자연다큐멘터리</v>
          </cell>
          <cell r="B160" t="str">
            <v>MBC</v>
          </cell>
          <cell r="C160" t="str">
            <v>1999/11/29</v>
          </cell>
          <cell r="D160" t="str">
            <v>1999/12/02</v>
          </cell>
          <cell r="E160">
            <v>1</v>
          </cell>
          <cell r="F160">
            <v>4</v>
          </cell>
          <cell r="G160">
            <v>0.6665219907407407</v>
          </cell>
          <cell r="H160">
            <v>0.70211805555555562</v>
          </cell>
          <cell r="I160">
            <v>4</v>
          </cell>
          <cell r="J160">
            <v>1.6</v>
          </cell>
          <cell r="K160">
            <v>1.6</v>
          </cell>
          <cell r="L160">
            <v>1.6248246844319776</v>
          </cell>
        </row>
        <row r="161">
          <cell r="A161" t="str">
            <v>풍물기행 세계를 가다</v>
          </cell>
          <cell r="B161" t="str">
            <v>KBS2</v>
          </cell>
          <cell r="C161" t="str">
            <v>1999/12/04</v>
          </cell>
          <cell r="D161" t="str">
            <v>1999/12/04</v>
          </cell>
          <cell r="E161">
            <v>6</v>
          </cell>
          <cell r="F161">
            <v>6</v>
          </cell>
          <cell r="G161">
            <v>0.48576388888888888</v>
          </cell>
          <cell r="H161">
            <v>0.51520833333333338</v>
          </cell>
          <cell r="I161">
            <v>1</v>
          </cell>
          <cell r="J161">
            <v>1.6</v>
          </cell>
          <cell r="K161">
            <v>1.6</v>
          </cell>
          <cell r="L161">
            <v>1.5728845254791961</v>
          </cell>
        </row>
        <row r="162">
          <cell r="A162" t="str">
            <v>여기서 잠깐</v>
          </cell>
          <cell r="B162" t="str">
            <v>MBC</v>
          </cell>
          <cell r="C162" t="str">
            <v>1999/11/29</v>
          </cell>
          <cell r="D162" t="str">
            <v>1999/12/03</v>
          </cell>
          <cell r="E162">
            <v>1</v>
          </cell>
          <cell r="F162">
            <v>5</v>
          </cell>
          <cell r="G162">
            <v>0.7864156539351852</v>
          </cell>
          <cell r="H162">
            <v>0.78926793981481458</v>
          </cell>
          <cell r="I162">
            <v>4</v>
          </cell>
          <cell r="K162">
            <v>1.5932133676092546</v>
          </cell>
          <cell r="L162">
            <v>1.5932133676092546</v>
          </cell>
        </row>
        <row r="163">
          <cell r="A163" t="str">
            <v>환경스페셜</v>
          </cell>
          <cell r="B163" t="str">
            <v>KBS1</v>
          </cell>
          <cell r="C163" t="str">
            <v>1999/12/01</v>
          </cell>
          <cell r="D163" t="str">
            <v>1999/12/01</v>
          </cell>
          <cell r="E163">
            <v>3</v>
          </cell>
          <cell r="F163">
            <v>3</v>
          </cell>
          <cell r="G163">
            <v>0.92866898148148147</v>
          </cell>
          <cell r="H163">
            <v>0.95693287037037045</v>
          </cell>
          <cell r="I163">
            <v>1</v>
          </cell>
          <cell r="J163">
            <v>1.5</v>
          </cell>
          <cell r="K163">
            <v>1.5</v>
          </cell>
          <cell r="L163">
            <v>1.4641888733052828</v>
          </cell>
        </row>
        <row r="164">
          <cell r="A164" t="str">
            <v>박상원의아름다운TV얼굴</v>
          </cell>
          <cell r="B164" t="str">
            <v>MBC</v>
          </cell>
          <cell r="C164" t="str">
            <v>1999/11/30</v>
          </cell>
          <cell r="D164" t="str">
            <v>1999/11/30</v>
          </cell>
          <cell r="E164">
            <v>2</v>
          </cell>
          <cell r="F164">
            <v>2</v>
          </cell>
          <cell r="G164">
            <v>2.0196064814814818</v>
          </cell>
          <cell r="H164">
            <v>2.051678240740741</v>
          </cell>
          <cell r="I164">
            <v>1</v>
          </cell>
          <cell r="K164">
            <v>1.4027027027027026</v>
          </cell>
          <cell r="L164">
            <v>1.4027027027027026</v>
          </cell>
        </row>
        <row r="165">
          <cell r="A165" t="str">
            <v>꼬비 꼬비</v>
          </cell>
          <cell r="B165" t="str">
            <v>KBS1</v>
          </cell>
          <cell r="C165" t="str">
            <v>1999/12/05</v>
          </cell>
          <cell r="D165" t="str">
            <v>1999/12/05</v>
          </cell>
          <cell r="E165">
            <v>7</v>
          </cell>
          <cell r="F165">
            <v>7</v>
          </cell>
          <cell r="G165">
            <v>0.60260416666666672</v>
          </cell>
          <cell r="H165">
            <v>0.63503472222222224</v>
          </cell>
          <cell r="I165">
            <v>1</v>
          </cell>
          <cell r="J165">
            <v>1.4</v>
          </cell>
          <cell r="K165">
            <v>1.4</v>
          </cell>
          <cell r="L165">
            <v>1.4108461898083218</v>
          </cell>
        </row>
        <row r="166">
          <cell r="A166" t="str">
            <v>시사터치 코미디 파일</v>
          </cell>
          <cell r="B166" t="str">
            <v>KBS2</v>
          </cell>
          <cell r="C166" t="str">
            <v>1999/12/02</v>
          </cell>
          <cell r="D166" t="str">
            <v>1999/12/02</v>
          </cell>
          <cell r="E166">
            <v>4</v>
          </cell>
          <cell r="F166">
            <v>4</v>
          </cell>
          <cell r="G166">
            <v>0.95777777777777784</v>
          </cell>
          <cell r="H166">
            <v>0.99903935185185189</v>
          </cell>
          <cell r="I166">
            <v>1</v>
          </cell>
          <cell r="J166">
            <v>1.4</v>
          </cell>
          <cell r="K166">
            <v>1.4</v>
          </cell>
          <cell r="L166">
            <v>1.4315568022440395</v>
          </cell>
        </row>
        <row r="167">
          <cell r="A167" t="str">
            <v>재미있는 동물의  세계</v>
          </cell>
          <cell r="B167" t="str">
            <v>KBS1</v>
          </cell>
          <cell r="C167" t="str">
            <v>1999/11/29</v>
          </cell>
          <cell r="D167" t="str">
            <v>1999/12/03</v>
          </cell>
          <cell r="E167">
            <v>1</v>
          </cell>
          <cell r="F167">
            <v>5</v>
          </cell>
          <cell r="G167">
            <v>0.72303240740740737</v>
          </cell>
          <cell r="H167">
            <v>0.73816550925925928</v>
          </cell>
          <cell r="I167">
            <v>4</v>
          </cell>
          <cell r="J167">
            <v>1.4</v>
          </cell>
          <cell r="K167">
            <v>1.4</v>
          </cell>
          <cell r="L167">
            <v>1.3557737260402056</v>
          </cell>
        </row>
        <row r="168">
          <cell r="A168" t="str">
            <v>역사스페셜</v>
          </cell>
          <cell r="B168" t="str">
            <v>KBS1</v>
          </cell>
          <cell r="C168" t="str">
            <v>1999/12/04</v>
          </cell>
          <cell r="D168" t="str">
            <v>1999/12/04</v>
          </cell>
          <cell r="E168">
            <v>6</v>
          </cell>
          <cell r="F168">
            <v>6</v>
          </cell>
          <cell r="G168">
            <v>0.8332060185185185</v>
          </cell>
          <cell r="H168">
            <v>0.87390046296296298</v>
          </cell>
          <cell r="I168">
            <v>1</v>
          </cell>
          <cell r="J168">
            <v>1.4</v>
          </cell>
          <cell r="K168">
            <v>1.4</v>
          </cell>
          <cell r="L168">
            <v>1.4478728377746612</v>
          </cell>
        </row>
        <row r="169">
          <cell r="A169" t="str">
            <v>MBC특선영화  &lt;불멸의연인&gt;</v>
          </cell>
          <cell r="B169" t="str">
            <v>MBC</v>
          </cell>
          <cell r="C169" t="str">
            <v>1999/12/05</v>
          </cell>
          <cell r="D169" t="str">
            <v>1999/12/05</v>
          </cell>
          <cell r="E169">
            <v>7</v>
          </cell>
          <cell r="F169">
            <v>7</v>
          </cell>
          <cell r="G169">
            <v>0.98365740740740737</v>
          </cell>
          <cell r="H169">
            <v>2.0708101851851852</v>
          </cell>
          <cell r="I169">
            <v>1</v>
          </cell>
          <cell r="J169">
            <v>1.4</v>
          </cell>
          <cell r="K169">
            <v>1.4</v>
          </cell>
          <cell r="L169">
            <v>1.3866292660121553</v>
          </cell>
        </row>
        <row r="170">
          <cell r="A170" t="str">
            <v>열린TV 시청자세상</v>
          </cell>
          <cell r="B170" t="str">
            <v>SBS</v>
          </cell>
          <cell r="C170" t="str">
            <v>1999/12/04</v>
          </cell>
          <cell r="D170" t="str">
            <v>1999/12/04</v>
          </cell>
          <cell r="E170">
            <v>6</v>
          </cell>
          <cell r="F170">
            <v>6</v>
          </cell>
          <cell r="G170">
            <v>0.50721450617283959</v>
          </cell>
          <cell r="H170">
            <v>0.53689043209876541</v>
          </cell>
          <cell r="I170">
            <v>1</v>
          </cell>
          <cell r="K170">
            <v>1.3620979713013361</v>
          </cell>
          <cell r="L170">
            <v>1.3620979713013361</v>
          </cell>
        </row>
        <row r="171">
          <cell r="A171" t="str">
            <v>일요스페셜</v>
          </cell>
          <cell r="B171" t="str">
            <v>KBS1</v>
          </cell>
          <cell r="C171" t="str">
            <v>1999/12/05</v>
          </cell>
          <cell r="D171" t="str">
            <v>1999/12/05</v>
          </cell>
          <cell r="E171">
            <v>7</v>
          </cell>
          <cell r="F171">
            <v>7</v>
          </cell>
          <cell r="G171">
            <v>0.83472222222222225</v>
          </cell>
          <cell r="H171">
            <v>0.87390046296296298</v>
          </cell>
          <cell r="I171">
            <v>1</v>
          </cell>
          <cell r="J171">
            <v>1.3</v>
          </cell>
          <cell r="K171">
            <v>1.3</v>
          </cell>
          <cell r="L171">
            <v>1.3287985039738197</v>
          </cell>
        </row>
        <row r="172">
          <cell r="A172" t="str">
            <v>생방송 좋은 아침입니다 2부</v>
          </cell>
          <cell r="B172" t="str">
            <v>KBS2</v>
          </cell>
          <cell r="C172" t="str">
            <v>1999/11/29</v>
          </cell>
          <cell r="D172" t="str">
            <v>1999/12/04</v>
          </cell>
          <cell r="E172">
            <v>1</v>
          </cell>
          <cell r="F172">
            <v>6</v>
          </cell>
          <cell r="G172">
            <v>0.32177662037037036</v>
          </cell>
          <cell r="H172">
            <v>0.34193865740740742</v>
          </cell>
          <cell r="I172">
            <v>6</v>
          </cell>
          <cell r="J172">
            <v>1.3</v>
          </cell>
          <cell r="K172">
            <v>1.3</v>
          </cell>
          <cell r="L172">
            <v>1.3048620850864889</v>
          </cell>
        </row>
        <row r="173">
          <cell r="A173" t="str">
            <v>스포츠와이드</v>
          </cell>
          <cell r="B173" t="str">
            <v>SBS</v>
          </cell>
          <cell r="C173" t="str">
            <v>1999/11/29</v>
          </cell>
          <cell r="D173" t="str">
            <v>1999/12/05</v>
          </cell>
          <cell r="E173">
            <v>1</v>
          </cell>
          <cell r="F173">
            <v>7</v>
          </cell>
          <cell r="G173">
            <v>1.8158843315972224</v>
          </cell>
          <cell r="H173">
            <v>1.8335883246527784</v>
          </cell>
          <cell r="I173">
            <v>7</v>
          </cell>
          <cell r="J173">
            <v>1.2</v>
          </cell>
          <cell r="K173">
            <v>1.2809256661991588</v>
          </cell>
          <cell r="L173">
            <v>1.2809256661991588</v>
          </cell>
        </row>
        <row r="174">
          <cell r="A174" t="str">
            <v>앙코르 베스트 극장  &lt;지하철치한에관한한보고서&gt;</v>
          </cell>
          <cell r="B174" t="str">
            <v>MBC</v>
          </cell>
          <cell r="C174" t="str">
            <v>1999/12/04</v>
          </cell>
          <cell r="D174" t="str">
            <v>1999/12/04</v>
          </cell>
          <cell r="E174">
            <v>6</v>
          </cell>
          <cell r="F174">
            <v>6</v>
          </cell>
          <cell r="G174">
            <v>0.45</v>
          </cell>
          <cell r="H174">
            <v>0.49730324074074073</v>
          </cell>
          <cell r="I174">
            <v>1</v>
          </cell>
          <cell r="K174">
            <v>1.2068284424379232</v>
          </cell>
          <cell r="L174">
            <v>1.2068284424379232</v>
          </cell>
        </row>
        <row r="175">
          <cell r="A175" t="str">
            <v>안녕노디</v>
          </cell>
          <cell r="B175" t="str">
            <v>MBC</v>
          </cell>
          <cell r="C175" t="str">
            <v>1999/11/29</v>
          </cell>
          <cell r="D175" t="str">
            <v>1999/12/02</v>
          </cell>
          <cell r="E175">
            <v>1</v>
          </cell>
          <cell r="F175">
            <v>4</v>
          </cell>
          <cell r="G175">
            <v>0.33890625000000002</v>
          </cell>
          <cell r="H175">
            <v>0.35124131944444448</v>
          </cell>
          <cell r="I175">
            <v>4</v>
          </cell>
          <cell r="J175">
            <v>1.2</v>
          </cell>
          <cell r="K175">
            <v>1.2</v>
          </cell>
          <cell r="L175">
            <v>1.2192613370733987</v>
          </cell>
        </row>
        <row r="176">
          <cell r="A176" t="str">
            <v>외계소년 위제트</v>
          </cell>
          <cell r="B176" t="str">
            <v>KBS1</v>
          </cell>
          <cell r="C176" t="str">
            <v>1999/12/05</v>
          </cell>
          <cell r="D176" t="str">
            <v>1999/12/05</v>
          </cell>
          <cell r="E176">
            <v>7</v>
          </cell>
          <cell r="F176">
            <v>7</v>
          </cell>
          <cell r="G176">
            <v>0.58618055555555559</v>
          </cell>
          <cell r="H176">
            <v>0.60094907407407405</v>
          </cell>
          <cell r="I176">
            <v>1</v>
          </cell>
          <cell r="J176">
            <v>1.2</v>
          </cell>
          <cell r="K176">
            <v>1.2</v>
          </cell>
          <cell r="L176">
            <v>1.2569892473118278</v>
          </cell>
        </row>
        <row r="177">
          <cell r="A177" t="str">
            <v>SBS나이트라인</v>
          </cell>
          <cell r="B177" t="str">
            <v>SBS</v>
          </cell>
          <cell r="C177" t="str">
            <v>1999/11/29</v>
          </cell>
          <cell r="D177" t="str">
            <v>1999/12/05</v>
          </cell>
          <cell r="E177">
            <v>1</v>
          </cell>
          <cell r="F177">
            <v>7</v>
          </cell>
          <cell r="G177">
            <v>2.0307953960905354</v>
          </cell>
          <cell r="H177">
            <v>2.040685442386831</v>
          </cell>
          <cell r="I177">
            <v>7</v>
          </cell>
          <cell r="J177">
            <v>1.2</v>
          </cell>
          <cell r="K177">
            <v>1.2</v>
          </cell>
          <cell r="L177">
            <v>1.016783543712015</v>
          </cell>
        </row>
        <row r="178">
          <cell r="A178" t="str">
            <v>일일아침연속극&lt;첼로&gt;</v>
          </cell>
          <cell r="B178" t="str">
            <v>SBS</v>
          </cell>
          <cell r="C178" t="str">
            <v>1999/11/29</v>
          </cell>
          <cell r="D178" t="str">
            <v>1999/12/04</v>
          </cell>
          <cell r="E178">
            <v>1</v>
          </cell>
          <cell r="F178">
            <v>6</v>
          </cell>
          <cell r="G178">
            <v>0.35410841049382696</v>
          </cell>
          <cell r="H178">
            <v>0.37528742283950611</v>
          </cell>
          <cell r="I178">
            <v>6</v>
          </cell>
          <cell r="J178">
            <v>1.2</v>
          </cell>
          <cell r="K178">
            <v>1.2</v>
          </cell>
          <cell r="L178">
            <v>1.1687704534829362</v>
          </cell>
        </row>
        <row r="179">
          <cell r="A179" t="str">
            <v>생방송 아주 특별한 사랑</v>
          </cell>
          <cell r="B179" t="str">
            <v>SBS</v>
          </cell>
          <cell r="C179" t="str">
            <v>1999/12/05</v>
          </cell>
          <cell r="D179" t="str">
            <v>1999/12/05</v>
          </cell>
          <cell r="E179">
            <v>7</v>
          </cell>
          <cell r="F179">
            <v>7</v>
          </cell>
          <cell r="G179">
            <v>2.0099097222222224</v>
          </cell>
          <cell r="H179">
            <v>2.0497754629629634</v>
          </cell>
          <cell r="I179">
            <v>1</v>
          </cell>
          <cell r="J179">
            <v>1.2</v>
          </cell>
          <cell r="K179">
            <v>1.2</v>
          </cell>
          <cell r="L179">
            <v>1.1966339410939693</v>
          </cell>
        </row>
        <row r="180">
          <cell r="A180" t="str">
            <v>스타칼럼아름다운세상</v>
          </cell>
          <cell r="B180" t="str">
            <v>KBS2</v>
          </cell>
          <cell r="C180" t="str">
            <v>1999/11/29</v>
          </cell>
          <cell r="D180" t="str">
            <v>1999/12/03</v>
          </cell>
          <cell r="E180">
            <v>1</v>
          </cell>
          <cell r="F180">
            <v>5</v>
          </cell>
          <cell r="G180">
            <v>0.86735416666666665</v>
          </cell>
          <cell r="H180">
            <v>0.86941666666666662</v>
          </cell>
          <cell r="I180">
            <v>5</v>
          </cell>
          <cell r="J180">
            <v>1.2</v>
          </cell>
          <cell r="K180">
            <v>1.2</v>
          </cell>
          <cell r="L180">
            <v>1.1318373071528751</v>
          </cell>
        </row>
        <row r="181">
          <cell r="A181" t="str">
            <v>혼자서도 잘해요</v>
          </cell>
          <cell r="B181" t="str">
            <v>KBS2</v>
          </cell>
          <cell r="C181" t="str">
            <v>1999/11/29</v>
          </cell>
          <cell r="D181" t="str">
            <v>1999/12/03</v>
          </cell>
          <cell r="E181">
            <v>1</v>
          </cell>
          <cell r="F181">
            <v>5</v>
          </cell>
          <cell r="G181">
            <v>0.70435648148148144</v>
          </cell>
          <cell r="H181">
            <v>0.71784027777777781</v>
          </cell>
          <cell r="I181">
            <v>5</v>
          </cell>
          <cell r="J181">
            <v>1.2</v>
          </cell>
          <cell r="K181">
            <v>1.2</v>
          </cell>
          <cell r="L181">
            <v>1.1906030855539971</v>
          </cell>
        </row>
        <row r="182">
          <cell r="A182" t="str">
            <v>MBC뉴스(1700)</v>
          </cell>
          <cell r="B182" t="str">
            <v>MBC</v>
          </cell>
          <cell r="C182" t="str">
            <v>1999/11/29</v>
          </cell>
          <cell r="D182" t="str">
            <v>1999/12/05</v>
          </cell>
          <cell r="E182">
            <v>1</v>
          </cell>
          <cell r="F182">
            <v>7</v>
          </cell>
          <cell r="G182">
            <v>0.70141203703703703</v>
          </cell>
          <cell r="H182">
            <v>0.70992108585858582</v>
          </cell>
          <cell r="I182">
            <v>7</v>
          </cell>
          <cell r="J182">
            <v>1.1000000000000001</v>
          </cell>
          <cell r="K182">
            <v>1.115614773258532</v>
          </cell>
          <cell r="L182">
            <v>1.115614773258532</v>
          </cell>
        </row>
        <row r="183">
          <cell r="A183" t="str">
            <v>아침드라마&lt;아름다운 선택&gt;</v>
          </cell>
          <cell r="B183" t="str">
            <v>MBC</v>
          </cell>
          <cell r="C183" t="str">
            <v>1999/11/29</v>
          </cell>
          <cell r="D183" t="str">
            <v>1999/12/04</v>
          </cell>
          <cell r="E183">
            <v>1</v>
          </cell>
          <cell r="F183">
            <v>6</v>
          </cell>
          <cell r="G183">
            <v>0.37397376543209876</v>
          </cell>
          <cell r="H183">
            <v>0.3922704475308641</v>
          </cell>
          <cell r="I183">
            <v>6</v>
          </cell>
          <cell r="J183">
            <v>1.1000000000000001</v>
          </cell>
          <cell r="K183">
            <v>1.1000000000000001</v>
          </cell>
          <cell r="L183">
            <v>1.0798036465638148</v>
          </cell>
        </row>
        <row r="184">
          <cell r="A184" t="str">
            <v>세상은 넓다</v>
          </cell>
          <cell r="B184" t="str">
            <v>KBS1</v>
          </cell>
          <cell r="C184" t="str">
            <v>1999/11/29</v>
          </cell>
          <cell r="D184" t="str">
            <v>1999/12/03</v>
          </cell>
          <cell r="E184">
            <v>1</v>
          </cell>
          <cell r="F184">
            <v>5</v>
          </cell>
          <cell r="G184">
            <v>0.73935185185185182</v>
          </cell>
          <cell r="H184">
            <v>0.74982638888888897</v>
          </cell>
          <cell r="I184">
            <v>5</v>
          </cell>
          <cell r="J184">
            <v>1.1000000000000001</v>
          </cell>
          <cell r="K184">
            <v>1.1000000000000001</v>
          </cell>
          <cell r="L184">
            <v>1.1284712482468444</v>
          </cell>
        </row>
        <row r="185">
          <cell r="A185" t="str">
            <v>KBS2뉴스(1300)</v>
          </cell>
          <cell r="B185" t="str">
            <v>KBS2</v>
          </cell>
          <cell r="C185" t="str">
            <v>1999/12/04</v>
          </cell>
          <cell r="D185" t="str">
            <v>1999/12/04</v>
          </cell>
          <cell r="E185">
            <v>6</v>
          </cell>
          <cell r="F185">
            <v>6</v>
          </cell>
          <cell r="G185">
            <v>0.54442129629629632</v>
          </cell>
          <cell r="H185">
            <v>0.54719907407407409</v>
          </cell>
          <cell r="I185">
            <v>1</v>
          </cell>
          <cell r="J185">
            <v>1.1000000000000001</v>
          </cell>
          <cell r="K185">
            <v>1.1000000000000001</v>
          </cell>
          <cell r="L185">
            <v>1.0669004207573631</v>
          </cell>
        </row>
        <row r="186">
          <cell r="A186" t="str">
            <v>MBC마감뉴스</v>
          </cell>
          <cell r="B186" t="str">
            <v>MBC</v>
          </cell>
          <cell r="C186" t="str">
            <v>1999/11/29</v>
          </cell>
          <cell r="D186" t="str">
            <v>1999/12/03</v>
          </cell>
          <cell r="E186">
            <v>1</v>
          </cell>
          <cell r="F186">
            <v>5</v>
          </cell>
          <cell r="G186">
            <v>2.010703125</v>
          </cell>
          <cell r="H186">
            <v>2.0237008101851854</v>
          </cell>
          <cell r="I186">
            <v>4</v>
          </cell>
          <cell r="J186">
            <v>1.1000000000000001</v>
          </cell>
          <cell r="K186">
            <v>1.1000000000000001</v>
          </cell>
          <cell r="L186">
            <v>1.1028517999064984</v>
          </cell>
        </row>
        <row r="187">
          <cell r="A187" t="str">
            <v>이것이 인생이다</v>
          </cell>
          <cell r="B187" t="str">
            <v>KBS1</v>
          </cell>
          <cell r="C187" t="str">
            <v>1999/12/02</v>
          </cell>
          <cell r="D187" t="str">
            <v>1999/12/02</v>
          </cell>
          <cell r="E187">
            <v>4</v>
          </cell>
          <cell r="F187">
            <v>4</v>
          </cell>
          <cell r="G187">
            <v>0.81734953703703705</v>
          </cell>
          <cell r="H187">
            <v>0.8491550925925927</v>
          </cell>
          <cell r="I187">
            <v>1</v>
          </cell>
          <cell r="K187">
            <v>1.0803676470588237</v>
          </cell>
          <cell r="L187">
            <v>1.0803676470588237</v>
          </cell>
        </row>
        <row r="188">
          <cell r="A188" t="str">
            <v>TV로 보는 세계</v>
          </cell>
          <cell r="B188" t="str">
            <v>MBC</v>
          </cell>
          <cell r="C188" t="str">
            <v>1999/11/29</v>
          </cell>
          <cell r="D188" t="str">
            <v>1999/12/03</v>
          </cell>
          <cell r="E188">
            <v>1</v>
          </cell>
          <cell r="F188">
            <v>5</v>
          </cell>
          <cell r="G188">
            <v>0.73315538194444474</v>
          </cell>
          <cell r="H188">
            <v>0.74381148726851842</v>
          </cell>
          <cell r="I188">
            <v>4</v>
          </cell>
          <cell r="K188">
            <v>1.0654131618010887</v>
          </cell>
          <cell r="L188">
            <v>1.0654131618010887</v>
          </cell>
        </row>
        <row r="189">
          <cell r="A189" t="str">
            <v>특선영화  &lt;칠수와만수&gt;</v>
          </cell>
          <cell r="B189" t="str">
            <v>SBS</v>
          </cell>
          <cell r="C189" t="str">
            <v>1999/12/02</v>
          </cell>
          <cell r="D189" t="str">
            <v>1999/12/03</v>
          </cell>
          <cell r="E189">
            <v>4</v>
          </cell>
          <cell r="F189">
            <v>5</v>
          </cell>
          <cell r="G189">
            <v>1.0573799189814819</v>
          </cell>
          <cell r="H189">
            <v>1.0975491898148151</v>
          </cell>
          <cell r="I189">
            <v>2</v>
          </cell>
          <cell r="J189">
            <v>1.9</v>
          </cell>
          <cell r="K189">
            <v>1.0583547557840618</v>
          </cell>
          <cell r="L189">
            <v>1.0583547557840618</v>
          </cell>
        </row>
        <row r="190">
          <cell r="A190" t="str">
            <v>그순간의감동이</v>
          </cell>
          <cell r="B190" t="str">
            <v>MBC</v>
          </cell>
          <cell r="C190" t="str">
            <v>1999/11/29</v>
          </cell>
          <cell r="D190" t="str">
            <v>1999/12/01</v>
          </cell>
          <cell r="E190">
            <v>1</v>
          </cell>
          <cell r="F190">
            <v>3</v>
          </cell>
          <cell r="G190">
            <v>0.96074974279835379</v>
          </cell>
          <cell r="H190">
            <v>0.9631314300411522</v>
          </cell>
          <cell r="I190">
            <v>3</v>
          </cell>
          <cell r="K190">
            <v>1.0207046070460706</v>
          </cell>
          <cell r="L190">
            <v>1.0207046070460706</v>
          </cell>
        </row>
        <row r="191">
          <cell r="A191" t="str">
            <v>MBC아침뉴스2000 3부</v>
          </cell>
          <cell r="B191" t="str">
            <v>MBC</v>
          </cell>
          <cell r="C191" t="str">
            <v>1999/11/29</v>
          </cell>
          <cell r="D191" t="str">
            <v>1999/12/04</v>
          </cell>
          <cell r="E191">
            <v>1</v>
          </cell>
          <cell r="F191">
            <v>6</v>
          </cell>
          <cell r="G191">
            <v>0.29106674382716052</v>
          </cell>
          <cell r="H191">
            <v>0.32430941358024695</v>
          </cell>
          <cell r="I191">
            <v>6</v>
          </cell>
          <cell r="J191">
            <v>1</v>
          </cell>
          <cell r="K191">
            <v>1</v>
          </cell>
          <cell r="L191">
            <v>1.0212248714352501</v>
          </cell>
        </row>
        <row r="192">
          <cell r="A192" t="str">
            <v>시청자칼럼 우리사는 세상</v>
          </cell>
          <cell r="B192" t="str">
            <v>KBS1</v>
          </cell>
          <cell r="C192" t="str">
            <v>1999/11/29</v>
          </cell>
          <cell r="D192" t="str">
            <v>1999/12/03</v>
          </cell>
          <cell r="E192">
            <v>1</v>
          </cell>
          <cell r="F192">
            <v>5</v>
          </cell>
          <cell r="G192">
            <v>0.78744675925925933</v>
          </cell>
          <cell r="H192">
            <v>0.79065046296296293</v>
          </cell>
          <cell r="I192">
            <v>5</v>
          </cell>
          <cell r="J192">
            <v>1</v>
          </cell>
          <cell r="K192">
            <v>1</v>
          </cell>
          <cell r="L192">
            <v>0.99453015427769997</v>
          </cell>
        </row>
        <row r="193">
          <cell r="A193" t="str">
            <v>사랑의 가족</v>
          </cell>
          <cell r="B193" t="str">
            <v>KBS2</v>
          </cell>
          <cell r="C193" t="str">
            <v>1999/12/04</v>
          </cell>
          <cell r="D193" t="str">
            <v>1999/12/04</v>
          </cell>
          <cell r="E193">
            <v>6</v>
          </cell>
          <cell r="F193">
            <v>6</v>
          </cell>
          <cell r="G193">
            <v>0.51643518518518516</v>
          </cell>
          <cell r="H193">
            <v>0.54309027777777774</v>
          </cell>
          <cell r="I193">
            <v>1</v>
          </cell>
          <cell r="J193">
            <v>1</v>
          </cell>
          <cell r="K193">
            <v>1</v>
          </cell>
          <cell r="L193">
            <v>0.95652173913043481</v>
          </cell>
        </row>
        <row r="194">
          <cell r="A194" t="str">
            <v>MBC특선 다큐멘터리</v>
          </cell>
          <cell r="B194" t="str">
            <v>MBC</v>
          </cell>
          <cell r="C194" t="str">
            <v>1999/11/29</v>
          </cell>
          <cell r="D194" t="str">
            <v>1999/11/30</v>
          </cell>
          <cell r="E194">
            <v>1</v>
          </cell>
          <cell r="F194">
            <v>2</v>
          </cell>
          <cell r="G194">
            <v>0.96299768518518514</v>
          </cell>
          <cell r="H194">
            <v>2.0033159722222225</v>
          </cell>
          <cell r="I194">
            <v>2</v>
          </cell>
          <cell r="J194">
            <v>1</v>
          </cell>
          <cell r="K194">
            <v>1</v>
          </cell>
          <cell r="L194">
            <v>1.0191210846189809</v>
          </cell>
        </row>
        <row r="195">
          <cell r="A195" t="str">
            <v>취재파일4321</v>
          </cell>
          <cell r="B195" t="str">
            <v>KBS1</v>
          </cell>
          <cell r="C195" t="str">
            <v>1999/12/03</v>
          </cell>
          <cell r="D195" t="str">
            <v>1999/12/03</v>
          </cell>
          <cell r="E195">
            <v>5</v>
          </cell>
          <cell r="F195">
            <v>5</v>
          </cell>
          <cell r="G195">
            <v>0.91829861111111111</v>
          </cell>
          <cell r="H195">
            <v>0.94387731481481474</v>
          </cell>
          <cell r="I195">
            <v>1</v>
          </cell>
          <cell r="J195">
            <v>1</v>
          </cell>
          <cell r="K195">
            <v>1</v>
          </cell>
          <cell r="L195">
            <v>0.98354371201496016</v>
          </cell>
        </row>
        <row r="196">
          <cell r="A196" t="str">
            <v>MBC뉴스(1830)</v>
          </cell>
          <cell r="B196" t="str">
            <v>MBC</v>
          </cell>
          <cell r="C196" t="str">
            <v>1999/11/29</v>
          </cell>
          <cell r="D196" t="str">
            <v>1999/12/03</v>
          </cell>
          <cell r="E196">
            <v>1</v>
          </cell>
          <cell r="F196">
            <v>5</v>
          </cell>
          <cell r="G196">
            <v>0.76976157407407397</v>
          </cell>
          <cell r="H196">
            <v>0.78489120370370369</v>
          </cell>
          <cell r="I196">
            <v>5</v>
          </cell>
          <cell r="J196">
            <v>1</v>
          </cell>
          <cell r="K196">
            <v>1</v>
          </cell>
          <cell r="L196">
            <v>1.0123422159887796</v>
          </cell>
        </row>
        <row r="197">
          <cell r="A197" t="str">
            <v>특집방송  창사특집생방송새천년D-30 5부</v>
          </cell>
          <cell r="B197" t="str">
            <v>MBC</v>
          </cell>
          <cell r="C197" t="str">
            <v>1999/12/02</v>
          </cell>
          <cell r="D197" t="str">
            <v>1999/12/02</v>
          </cell>
          <cell r="E197">
            <v>4</v>
          </cell>
          <cell r="F197">
            <v>4</v>
          </cell>
          <cell r="G197">
            <v>0.62364583333333334</v>
          </cell>
          <cell r="H197">
            <v>0.66583333333333339</v>
          </cell>
          <cell r="I197">
            <v>1</v>
          </cell>
          <cell r="J197">
            <v>1</v>
          </cell>
          <cell r="K197">
            <v>1</v>
          </cell>
          <cell r="L197">
            <v>0.98466573165030402</v>
          </cell>
        </row>
        <row r="198">
          <cell r="A198" t="str">
            <v>청소년특별기획3부작  &lt;아이들이변했어요&gt;</v>
          </cell>
          <cell r="B198" t="str">
            <v>KBS1</v>
          </cell>
          <cell r="C198" t="str">
            <v>1999/12/05</v>
          </cell>
          <cell r="D198" t="str">
            <v>1999/12/05</v>
          </cell>
          <cell r="E198">
            <v>7</v>
          </cell>
          <cell r="F198">
            <v>7</v>
          </cell>
          <cell r="G198">
            <v>0.70630787037037035</v>
          </cell>
          <cell r="H198">
            <v>0.74695601851851856</v>
          </cell>
          <cell r="I198">
            <v>1</v>
          </cell>
          <cell r="J198">
            <v>1</v>
          </cell>
          <cell r="K198">
            <v>1</v>
          </cell>
          <cell r="L198">
            <v>0.9631603553062178</v>
          </cell>
        </row>
        <row r="199">
          <cell r="A199" t="str">
            <v>테마로 보는 20세기</v>
          </cell>
          <cell r="B199" t="str">
            <v>KBS1</v>
          </cell>
          <cell r="C199" t="str">
            <v>1999/12/04</v>
          </cell>
          <cell r="D199" t="str">
            <v>1999/12/04</v>
          </cell>
          <cell r="E199">
            <v>6</v>
          </cell>
          <cell r="F199">
            <v>6</v>
          </cell>
          <cell r="G199">
            <v>2.0122106481481481</v>
          </cell>
          <cell r="H199">
            <v>2.0488194444444447</v>
          </cell>
          <cell r="I199">
            <v>1</v>
          </cell>
          <cell r="J199">
            <v>0.9</v>
          </cell>
          <cell r="K199">
            <v>0.9</v>
          </cell>
          <cell r="L199">
            <v>0.85021037868162697</v>
          </cell>
        </row>
        <row r="200">
          <cell r="A200" t="str">
            <v>MBC스포츠</v>
          </cell>
          <cell r="B200" t="str">
            <v>MBC</v>
          </cell>
          <cell r="C200" t="str">
            <v>1999/11/29</v>
          </cell>
          <cell r="D200" t="str">
            <v>1999/11/29</v>
          </cell>
          <cell r="E200">
            <v>1</v>
          </cell>
          <cell r="F200">
            <v>1</v>
          </cell>
          <cell r="G200">
            <v>2.0194675925925925</v>
          </cell>
          <cell r="H200">
            <v>2.0535416666666668</v>
          </cell>
          <cell r="I200">
            <v>1</v>
          </cell>
          <cell r="J200">
            <v>0.9</v>
          </cell>
          <cell r="K200">
            <v>0.9</v>
          </cell>
          <cell r="L200">
            <v>0.85142589995324924</v>
          </cell>
        </row>
        <row r="201">
          <cell r="A201" t="str">
            <v>열린음악회</v>
          </cell>
          <cell r="B201" t="str">
            <v>KBS1</v>
          </cell>
          <cell r="C201" t="str">
            <v>1999/12/05</v>
          </cell>
          <cell r="D201" t="str">
            <v>1999/12/05</v>
          </cell>
          <cell r="E201">
            <v>7</v>
          </cell>
          <cell r="F201">
            <v>7</v>
          </cell>
          <cell r="G201">
            <v>0.74824074074074076</v>
          </cell>
          <cell r="H201">
            <v>0.78973379629629636</v>
          </cell>
          <cell r="I201">
            <v>1</v>
          </cell>
          <cell r="J201">
            <v>0.9</v>
          </cell>
          <cell r="K201">
            <v>0.9</v>
          </cell>
          <cell r="L201">
            <v>0.84871435250116867</v>
          </cell>
        </row>
        <row r="202">
          <cell r="A202" t="str">
            <v>일요심야극장  황비홍이상년대</v>
          </cell>
          <cell r="B202" t="str">
            <v>MBC</v>
          </cell>
          <cell r="C202" t="str">
            <v>1999/11/29</v>
          </cell>
          <cell r="D202" t="str">
            <v>1999/11/29</v>
          </cell>
          <cell r="E202">
            <v>1</v>
          </cell>
          <cell r="F202">
            <v>1</v>
          </cell>
          <cell r="G202">
            <v>8.3333333333333329E-2</v>
          </cell>
          <cell r="H202">
            <v>8.4780092592592601E-2</v>
          </cell>
          <cell r="I202">
            <v>1</v>
          </cell>
          <cell r="J202">
            <v>0.9</v>
          </cell>
          <cell r="K202">
            <v>0.9</v>
          </cell>
          <cell r="L202">
            <v>0.86372136512388964</v>
          </cell>
        </row>
        <row r="203">
          <cell r="A203" t="str">
            <v>앙코르 미니시리즈&lt;프로포즈&gt;</v>
          </cell>
          <cell r="B203" t="str">
            <v>KBS2</v>
          </cell>
          <cell r="C203" t="str">
            <v>1999/11/29</v>
          </cell>
          <cell r="D203" t="str">
            <v>1999/12/02</v>
          </cell>
          <cell r="E203">
            <v>1</v>
          </cell>
          <cell r="F203">
            <v>4</v>
          </cell>
          <cell r="G203">
            <v>0.46393518518518517</v>
          </cell>
          <cell r="H203">
            <v>0.50115451388888888</v>
          </cell>
          <cell r="I203">
            <v>4</v>
          </cell>
          <cell r="J203">
            <v>0.9</v>
          </cell>
          <cell r="K203">
            <v>0.9</v>
          </cell>
          <cell r="L203">
            <v>0.84604955586722763</v>
          </cell>
        </row>
        <row r="204">
          <cell r="A204" t="str">
            <v>MBC뉴스(1200)</v>
          </cell>
          <cell r="B204" t="str">
            <v>MBC</v>
          </cell>
          <cell r="C204" t="str">
            <v>1999/12/04</v>
          </cell>
          <cell r="D204" t="str">
            <v>1999/12/05</v>
          </cell>
          <cell r="E204">
            <v>6</v>
          </cell>
          <cell r="F204">
            <v>7</v>
          </cell>
          <cell r="G204">
            <v>0.49890625</v>
          </cell>
          <cell r="H204">
            <v>0.50523148148148156</v>
          </cell>
          <cell r="I204">
            <v>2</v>
          </cell>
          <cell r="J204">
            <v>0.9</v>
          </cell>
          <cell r="K204">
            <v>0.9</v>
          </cell>
          <cell r="L204">
            <v>0.92365591397849467</v>
          </cell>
        </row>
        <row r="205">
          <cell r="A205" t="str">
            <v>사랑의 리퀘스트</v>
          </cell>
          <cell r="B205" t="str">
            <v>KBS1</v>
          </cell>
          <cell r="C205" t="str">
            <v>1999/12/04</v>
          </cell>
          <cell r="D205" t="str">
            <v>1999/12/04</v>
          </cell>
          <cell r="E205">
            <v>6</v>
          </cell>
          <cell r="F205">
            <v>6</v>
          </cell>
          <cell r="G205">
            <v>0.75019675925925933</v>
          </cell>
          <cell r="H205">
            <v>0.79083333333333339</v>
          </cell>
          <cell r="I205">
            <v>1</v>
          </cell>
          <cell r="J205">
            <v>0.9</v>
          </cell>
          <cell r="K205">
            <v>0.9</v>
          </cell>
          <cell r="L205">
            <v>0.86194483403459565</v>
          </cell>
        </row>
        <row r="206">
          <cell r="A206" t="str">
            <v>KBS뉴스광장 2부</v>
          </cell>
          <cell r="B206" t="str">
            <v>KBS1</v>
          </cell>
          <cell r="C206" t="str">
            <v>1999/11/29</v>
          </cell>
          <cell r="D206" t="str">
            <v>1999/12/04</v>
          </cell>
          <cell r="E206">
            <v>1</v>
          </cell>
          <cell r="F206">
            <v>6</v>
          </cell>
          <cell r="G206">
            <v>0.29099344135802468</v>
          </cell>
          <cell r="H206">
            <v>0.32171682098765431</v>
          </cell>
          <cell r="I206">
            <v>6</v>
          </cell>
          <cell r="J206">
            <v>0.9</v>
          </cell>
          <cell r="K206">
            <v>0.9</v>
          </cell>
          <cell r="L206">
            <v>0.89326788218793829</v>
          </cell>
        </row>
        <row r="207">
          <cell r="A207" t="str">
            <v>특집방송  창사특집생방송새천년D-30 2부</v>
          </cell>
          <cell r="B207" t="str">
            <v>MBC</v>
          </cell>
          <cell r="C207" t="str">
            <v>1999/12/02</v>
          </cell>
          <cell r="D207" t="str">
            <v>1999/12/02</v>
          </cell>
          <cell r="E207">
            <v>4</v>
          </cell>
          <cell r="F207">
            <v>4</v>
          </cell>
          <cell r="G207">
            <v>0.50787037037037031</v>
          </cell>
          <cell r="H207">
            <v>0.54621527777777779</v>
          </cell>
          <cell r="I207">
            <v>1</v>
          </cell>
          <cell r="J207">
            <v>0.9</v>
          </cell>
          <cell r="K207">
            <v>0.9</v>
          </cell>
          <cell r="L207">
            <v>0.85310892940626459</v>
          </cell>
        </row>
        <row r="208">
          <cell r="A208" t="str">
            <v>KBS뉴스5</v>
          </cell>
          <cell r="B208" t="str">
            <v>KBS1</v>
          </cell>
          <cell r="C208" t="str">
            <v>1999/11/29</v>
          </cell>
          <cell r="D208" t="str">
            <v>1999/12/05</v>
          </cell>
          <cell r="E208">
            <v>1</v>
          </cell>
          <cell r="F208">
            <v>7</v>
          </cell>
          <cell r="G208">
            <v>0.70526455026455026</v>
          </cell>
          <cell r="H208">
            <v>0.72012896825396822</v>
          </cell>
          <cell r="I208">
            <v>7</v>
          </cell>
          <cell r="J208">
            <v>0.9</v>
          </cell>
          <cell r="K208">
            <v>0.9</v>
          </cell>
          <cell r="L208">
            <v>0.93216456287985039</v>
          </cell>
        </row>
        <row r="209">
          <cell r="A209" t="str">
            <v>SBS뉴스(1200)</v>
          </cell>
          <cell r="B209" t="str">
            <v>SBS</v>
          </cell>
          <cell r="C209" t="str">
            <v>1999/12/04</v>
          </cell>
          <cell r="D209" t="str">
            <v>1999/12/05</v>
          </cell>
          <cell r="E209">
            <v>6</v>
          </cell>
          <cell r="F209">
            <v>7</v>
          </cell>
          <cell r="G209">
            <v>0.4994791666666667</v>
          </cell>
          <cell r="H209">
            <v>0.50563657407407414</v>
          </cell>
          <cell r="I209">
            <v>2</v>
          </cell>
          <cell r="J209">
            <v>0.7</v>
          </cell>
          <cell r="K209">
            <v>0.88264705882352945</v>
          </cell>
          <cell r="L209">
            <v>0.88264705882352945</v>
          </cell>
        </row>
        <row r="210">
          <cell r="A210" t="str">
            <v>뉴스추적</v>
          </cell>
          <cell r="B210" t="str">
            <v>SBS</v>
          </cell>
          <cell r="C210" t="str">
            <v>1999/12/05</v>
          </cell>
          <cell r="D210" t="str">
            <v>1999/12/05</v>
          </cell>
          <cell r="E210">
            <v>7</v>
          </cell>
          <cell r="F210">
            <v>7</v>
          </cell>
          <cell r="G210">
            <v>0.33634259259259264</v>
          </cell>
          <cell r="H210">
            <v>0.37086805555555552</v>
          </cell>
          <cell r="I210">
            <v>1</v>
          </cell>
          <cell r="K210">
            <v>0.87007722007721999</v>
          </cell>
          <cell r="L210">
            <v>0.87007722007721999</v>
          </cell>
        </row>
        <row r="211">
          <cell r="A211" t="str">
            <v>내셔널 지오그래픽</v>
          </cell>
          <cell r="B211" t="str">
            <v>KBS1</v>
          </cell>
          <cell r="C211" t="str">
            <v>1999/12/05</v>
          </cell>
          <cell r="D211" t="str">
            <v>1999/12/05</v>
          </cell>
          <cell r="E211">
            <v>7</v>
          </cell>
          <cell r="F211">
            <v>7</v>
          </cell>
          <cell r="G211">
            <v>0.29688657407407409</v>
          </cell>
          <cell r="H211">
            <v>0.33347222222222223</v>
          </cell>
          <cell r="I211">
            <v>1</v>
          </cell>
          <cell r="J211">
            <v>0.8</v>
          </cell>
          <cell r="K211">
            <v>0.8</v>
          </cell>
          <cell r="L211">
            <v>0.836231884057971</v>
          </cell>
        </row>
        <row r="212">
          <cell r="A212" t="str">
            <v>토요스타클럽</v>
          </cell>
          <cell r="B212" t="str">
            <v>SBS</v>
          </cell>
          <cell r="C212" t="str">
            <v>1999/12/04</v>
          </cell>
          <cell r="D212" t="str">
            <v>1999/12/04</v>
          </cell>
          <cell r="E212">
            <v>6</v>
          </cell>
          <cell r="F212">
            <v>6</v>
          </cell>
          <cell r="G212">
            <v>0.37550347222222225</v>
          </cell>
          <cell r="H212">
            <v>0.41405671296296298</v>
          </cell>
          <cell r="I212">
            <v>1</v>
          </cell>
          <cell r="K212">
            <v>0.79523809523809519</v>
          </cell>
          <cell r="L212">
            <v>0.79523809523809519</v>
          </cell>
        </row>
        <row r="213">
          <cell r="A213" t="str">
            <v>출발 모닝와이드 3부</v>
          </cell>
          <cell r="B213" t="str">
            <v>SBS</v>
          </cell>
          <cell r="C213" t="str">
            <v>1999/11/29</v>
          </cell>
          <cell r="D213" t="str">
            <v>1999/12/04</v>
          </cell>
          <cell r="E213">
            <v>1</v>
          </cell>
          <cell r="F213">
            <v>6</v>
          </cell>
          <cell r="G213">
            <v>0.31608134920634923</v>
          </cell>
          <cell r="H213">
            <v>0.35148148148148145</v>
          </cell>
          <cell r="I213">
            <v>6</v>
          </cell>
          <cell r="K213">
            <v>0.76130592503022976</v>
          </cell>
          <cell r="L213">
            <v>0.76130592503022976</v>
          </cell>
        </row>
        <row r="214">
          <cell r="A214" t="str">
            <v>SBS골프  한.일여자프로골프대항전</v>
          </cell>
          <cell r="B214" t="str">
            <v>SBS</v>
          </cell>
          <cell r="C214" t="str">
            <v>1999/12/04</v>
          </cell>
          <cell r="D214" t="str">
            <v>1999/12/05</v>
          </cell>
          <cell r="E214">
            <v>6</v>
          </cell>
          <cell r="F214">
            <v>7</v>
          </cell>
          <cell r="G214">
            <v>1.4554137731481478</v>
          </cell>
          <cell r="H214">
            <v>1.5184649884259256</v>
          </cell>
          <cell r="I214">
            <v>2</v>
          </cell>
          <cell r="J214">
            <v>0.9</v>
          </cell>
          <cell r="K214">
            <v>0.74100046750818138</v>
          </cell>
          <cell r="L214">
            <v>0.74100046750818138</v>
          </cell>
        </row>
        <row r="215">
          <cell r="A215" t="str">
            <v>남북의 창</v>
          </cell>
          <cell r="B215" t="str">
            <v>KBS1</v>
          </cell>
          <cell r="C215" t="str">
            <v>1999/12/03</v>
          </cell>
          <cell r="D215" t="str">
            <v>1999/12/03</v>
          </cell>
          <cell r="E215">
            <v>5</v>
          </cell>
          <cell r="F215">
            <v>5</v>
          </cell>
          <cell r="G215">
            <v>0.94450231481481473</v>
          </cell>
          <cell r="H215">
            <v>0.9575231481481481</v>
          </cell>
          <cell r="I215">
            <v>1</v>
          </cell>
          <cell r="J215">
            <v>0.7</v>
          </cell>
          <cell r="K215">
            <v>0.7</v>
          </cell>
          <cell r="L215">
            <v>0.66414212248714344</v>
          </cell>
        </row>
        <row r="216">
          <cell r="A216" t="str">
            <v>수요예술무대</v>
          </cell>
          <cell r="B216" t="str">
            <v>MBC</v>
          </cell>
          <cell r="C216" t="str">
            <v>1999/12/01</v>
          </cell>
          <cell r="D216" t="str">
            <v>1999/12/01</v>
          </cell>
          <cell r="E216">
            <v>3</v>
          </cell>
          <cell r="F216">
            <v>3</v>
          </cell>
          <cell r="G216">
            <v>2.0263194444444448</v>
          </cell>
          <cell r="H216">
            <v>2.0730902777777778</v>
          </cell>
          <cell r="I216">
            <v>1</v>
          </cell>
          <cell r="J216">
            <v>0.7</v>
          </cell>
          <cell r="K216">
            <v>0.7</v>
          </cell>
          <cell r="L216">
            <v>0.70645161290322589</v>
          </cell>
        </row>
        <row r="217">
          <cell r="A217" t="str">
            <v>MBC뉴스(0930)</v>
          </cell>
          <cell r="B217" t="str">
            <v>MBC</v>
          </cell>
          <cell r="C217" t="str">
            <v>1999/11/29</v>
          </cell>
          <cell r="D217" t="str">
            <v>1999/12/04</v>
          </cell>
          <cell r="E217">
            <v>1</v>
          </cell>
          <cell r="F217">
            <v>6</v>
          </cell>
          <cell r="G217">
            <v>0.39459104938271605</v>
          </cell>
          <cell r="H217">
            <v>0.40310956790123459</v>
          </cell>
          <cell r="I217">
            <v>6</v>
          </cell>
          <cell r="J217">
            <v>0.7</v>
          </cell>
          <cell r="K217">
            <v>0.7</v>
          </cell>
          <cell r="L217">
            <v>0.6642823749415615</v>
          </cell>
        </row>
        <row r="218">
          <cell r="A218" t="str">
            <v>명화극장  그들만의거리</v>
          </cell>
          <cell r="B218" t="str">
            <v>KBS1</v>
          </cell>
          <cell r="C218" t="str">
            <v>1999/12/05</v>
          </cell>
          <cell r="D218" t="str">
            <v>1999/12/05</v>
          </cell>
          <cell r="E218">
            <v>7</v>
          </cell>
          <cell r="F218">
            <v>7</v>
          </cell>
          <cell r="G218">
            <v>0.94114583333333324</v>
          </cell>
          <cell r="H218">
            <v>2.0159722222222225</v>
          </cell>
          <cell r="I218">
            <v>1</v>
          </cell>
          <cell r="J218">
            <v>0.7</v>
          </cell>
          <cell r="K218">
            <v>0.7</v>
          </cell>
          <cell r="L218">
            <v>0.74595605423094902</v>
          </cell>
        </row>
        <row r="219">
          <cell r="A219" t="str">
            <v>SBS뉴스퍼레이드</v>
          </cell>
          <cell r="B219" t="str">
            <v>SBS</v>
          </cell>
          <cell r="C219" t="str">
            <v>1999/11/29</v>
          </cell>
          <cell r="D219" t="str">
            <v>1999/12/03</v>
          </cell>
          <cell r="E219">
            <v>1</v>
          </cell>
          <cell r="F219">
            <v>5</v>
          </cell>
          <cell r="G219">
            <v>0.70278055555555552</v>
          </cell>
          <cell r="H219">
            <v>0.7226958333333332</v>
          </cell>
          <cell r="I219">
            <v>5</v>
          </cell>
          <cell r="J219">
            <v>0.7</v>
          </cell>
          <cell r="K219">
            <v>0.7</v>
          </cell>
          <cell r="L219">
            <v>0.6351098644226274</v>
          </cell>
        </row>
        <row r="220">
          <cell r="A220" t="str">
            <v>TV내무반 신고합니다(재)</v>
          </cell>
          <cell r="B220" t="str">
            <v>KBS1</v>
          </cell>
          <cell r="C220" t="str">
            <v>1999/12/05</v>
          </cell>
          <cell r="D220" t="str">
            <v>1999/12/05</v>
          </cell>
          <cell r="E220">
            <v>7</v>
          </cell>
          <cell r="F220">
            <v>7</v>
          </cell>
          <cell r="G220">
            <v>0.66491898148148143</v>
          </cell>
          <cell r="H220">
            <v>0.69767361111111104</v>
          </cell>
          <cell r="I220">
            <v>1</v>
          </cell>
          <cell r="J220">
            <v>0.7</v>
          </cell>
          <cell r="K220">
            <v>0.7</v>
          </cell>
          <cell r="L220">
            <v>0.66661991584852731</v>
          </cell>
        </row>
        <row r="221">
          <cell r="A221" t="str">
            <v>생방송 행복찾기 1부</v>
          </cell>
          <cell r="B221" t="str">
            <v>SBS</v>
          </cell>
          <cell r="C221" t="str">
            <v>1999/12/04</v>
          </cell>
          <cell r="D221" t="str">
            <v>1999/12/04</v>
          </cell>
          <cell r="E221">
            <v>6</v>
          </cell>
          <cell r="F221">
            <v>6</v>
          </cell>
          <cell r="G221">
            <v>0.41629861111111116</v>
          </cell>
          <cell r="H221">
            <v>0.46078935185185188</v>
          </cell>
          <cell r="I221">
            <v>1</v>
          </cell>
          <cell r="J221">
            <v>0.7</v>
          </cell>
          <cell r="K221">
            <v>0.7</v>
          </cell>
          <cell r="L221">
            <v>0.66736792893875629</v>
          </cell>
        </row>
        <row r="222">
          <cell r="A222" t="str">
            <v>가요무대</v>
          </cell>
          <cell r="B222" t="str">
            <v>KBS1</v>
          </cell>
          <cell r="C222" t="str">
            <v>1999/11/29</v>
          </cell>
          <cell r="D222" t="str">
            <v>1999/11/29</v>
          </cell>
          <cell r="E222">
            <v>1</v>
          </cell>
          <cell r="F222">
            <v>1</v>
          </cell>
          <cell r="G222">
            <v>0.92791666666666661</v>
          </cell>
          <cell r="H222">
            <v>0.95855324074074078</v>
          </cell>
          <cell r="I222">
            <v>1</v>
          </cell>
          <cell r="J222">
            <v>0.6</v>
          </cell>
          <cell r="K222">
            <v>0.6</v>
          </cell>
          <cell r="L222">
            <v>0.5634408602150538</v>
          </cell>
        </row>
        <row r="223">
          <cell r="A223" t="str">
            <v>길종섭의 쟁점토론</v>
          </cell>
          <cell r="B223" t="str">
            <v>KBS1</v>
          </cell>
          <cell r="C223" t="str">
            <v>1999/12/02</v>
          </cell>
          <cell r="D223" t="str">
            <v>1999/12/02</v>
          </cell>
          <cell r="E223">
            <v>4</v>
          </cell>
          <cell r="F223">
            <v>4</v>
          </cell>
          <cell r="G223">
            <v>0.91769675925925931</v>
          </cell>
          <cell r="H223">
            <v>0.95821759259259265</v>
          </cell>
          <cell r="I223">
            <v>1</v>
          </cell>
          <cell r="J223">
            <v>0.6</v>
          </cell>
          <cell r="K223">
            <v>0.6</v>
          </cell>
          <cell r="L223">
            <v>0.58532024310425435</v>
          </cell>
        </row>
        <row r="224">
          <cell r="A224" t="str">
            <v>MBC아침뉴스2000 2부</v>
          </cell>
          <cell r="B224" t="str">
            <v>MBC</v>
          </cell>
          <cell r="C224" t="str">
            <v>1999/11/29</v>
          </cell>
          <cell r="D224" t="str">
            <v>1999/12/04</v>
          </cell>
          <cell r="E224">
            <v>1</v>
          </cell>
          <cell r="F224">
            <v>6</v>
          </cell>
          <cell r="G224">
            <v>0.27109375000000002</v>
          </cell>
          <cell r="H224">
            <v>0.28922453703703704</v>
          </cell>
          <cell r="I224">
            <v>6</v>
          </cell>
          <cell r="J224">
            <v>0.6</v>
          </cell>
          <cell r="K224">
            <v>0.6</v>
          </cell>
          <cell r="L224">
            <v>0.59869097709209906</v>
          </cell>
        </row>
        <row r="225">
          <cell r="A225" t="str">
            <v>나의사랑 나의가족(재)</v>
          </cell>
          <cell r="B225" t="str">
            <v>KBS1</v>
          </cell>
          <cell r="C225" t="str">
            <v>1999/12/05</v>
          </cell>
          <cell r="D225" t="str">
            <v>1999/12/05</v>
          </cell>
          <cell r="E225">
            <v>7</v>
          </cell>
          <cell r="F225">
            <v>7</v>
          </cell>
          <cell r="G225">
            <v>0.63689814814814816</v>
          </cell>
          <cell r="H225">
            <v>0.66324074074074069</v>
          </cell>
          <cell r="I225">
            <v>1</v>
          </cell>
          <cell r="J225">
            <v>0.6</v>
          </cell>
          <cell r="K225">
            <v>0.6</v>
          </cell>
          <cell r="L225">
            <v>0.56245909303412811</v>
          </cell>
        </row>
        <row r="226">
          <cell r="A226" t="str">
            <v>KBS뉴스라인</v>
          </cell>
          <cell r="B226" t="str">
            <v>KBS1</v>
          </cell>
          <cell r="C226" t="str">
            <v>1999/11/29</v>
          </cell>
          <cell r="D226" t="str">
            <v>1999/12/03</v>
          </cell>
          <cell r="E226">
            <v>1</v>
          </cell>
          <cell r="F226">
            <v>5</v>
          </cell>
          <cell r="G226">
            <v>0.95839583333333334</v>
          </cell>
          <cell r="H226">
            <v>0.98595601851851844</v>
          </cell>
          <cell r="I226">
            <v>5</v>
          </cell>
          <cell r="J226">
            <v>0.6</v>
          </cell>
          <cell r="K226">
            <v>0.6</v>
          </cell>
          <cell r="L226">
            <v>0.57854137447405329</v>
          </cell>
        </row>
        <row r="227">
          <cell r="A227" t="str">
            <v>현장카메라르포</v>
          </cell>
          <cell r="B227" t="str">
            <v>MBC</v>
          </cell>
          <cell r="C227" t="str">
            <v>1999/11/29</v>
          </cell>
          <cell r="D227" t="str">
            <v>1999/12/04</v>
          </cell>
          <cell r="E227">
            <v>1</v>
          </cell>
          <cell r="F227">
            <v>6</v>
          </cell>
          <cell r="G227">
            <v>0.44203382201646096</v>
          </cell>
          <cell r="H227">
            <v>0.45103459362139919</v>
          </cell>
          <cell r="I227">
            <v>6</v>
          </cell>
          <cell r="K227">
            <v>0.53881578947368425</v>
          </cell>
          <cell r="L227">
            <v>0.53881578947368425</v>
          </cell>
        </row>
        <row r="228">
          <cell r="A228" t="str">
            <v>고향은 지금</v>
          </cell>
          <cell r="B228" t="str">
            <v>MBC</v>
          </cell>
          <cell r="C228" t="str">
            <v>1999/12/04</v>
          </cell>
          <cell r="D228" t="str">
            <v>1999/12/05</v>
          </cell>
          <cell r="E228">
            <v>6</v>
          </cell>
          <cell r="F228">
            <v>7</v>
          </cell>
          <cell r="G228">
            <v>0.33611111111111114</v>
          </cell>
          <cell r="H228">
            <v>0.37219907407407404</v>
          </cell>
          <cell r="I228">
            <v>2</v>
          </cell>
          <cell r="K228">
            <v>0.5379232505643341</v>
          </cell>
          <cell r="L228">
            <v>0.5379232505643341</v>
          </cell>
        </row>
        <row r="229">
          <cell r="A229" t="str">
            <v>한선교 정은아의 좋은 아침 2부</v>
          </cell>
          <cell r="B229" t="str">
            <v>SBS</v>
          </cell>
          <cell r="C229" t="str">
            <v>1999/11/29</v>
          </cell>
          <cell r="D229" t="str">
            <v>1999/12/03</v>
          </cell>
          <cell r="E229">
            <v>1</v>
          </cell>
          <cell r="F229">
            <v>5</v>
          </cell>
          <cell r="G229">
            <v>0.3990612816764133</v>
          </cell>
          <cell r="H229">
            <v>0.44742629142300194</v>
          </cell>
          <cell r="I229">
            <v>5</v>
          </cell>
          <cell r="J229">
            <v>0.8</v>
          </cell>
          <cell r="K229">
            <v>0.50392706872370274</v>
          </cell>
          <cell r="L229">
            <v>0.50392706872370274</v>
          </cell>
        </row>
        <row r="230">
          <cell r="A230" t="str">
            <v>생방송 좋은 아침입니다 1부</v>
          </cell>
          <cell r="B230" t="str">
            <v>KBS2</v>
          </cell>
          <cell r="C230" t="str">
            <v>1999/11/29</v>
          </cell>
          <cell r="D230" t="str">
            <v>1999/12/04</v>
          </cell>
          <cell r="E230">
            <v>1</v>
          </cell>
          <cell r="F230">
            <v>6</v>
          </cell>
          <cell r="G230">
            <v>0.29167824074074072</v>
          </cell>
          <cell r="H230">
            <v>0.3205343364197531</v>
          </cell>
          <cell r="I230">
            <v>6</v>
          </cell>
          <cell r="J230">
            <v>0.5</v>
          </cell>
          <cell r="K230">
            <v>0.5</v>
          </cell>
          <cell r="L230">
            <v>0.43604488078541376</v>
          </cell>
        </row>
        <row r="231">
          <cell r="A231" t="str">
            <v>뮤직타워</v>
          </cell>
          <cell r="B231" t="str">
            <v>KBS2</v>
          </cell>
          <cell r="C231" t="str">
            <v>1999/12/05</v>
          </cell>
          <cell r="D231" t="str">
            <v>1999/12/05</v>
          </cell>
          <cell r="E231">
            <v>7</v>
          </cell>
          <cell r="F231">
            <v>7</v>
          </cell>
          <cell r="G231">
            <v>2.0094560185185184</v>
          </cell>
          <cell r="H231">
            <v>2.0509143518518518</v>
          </cell>
          <cell r="I231">
            <v>1</v>
          </cell>
          <cell r="J231">
            <v>0.5</v>
          </cell>
          <cell r="K231">
            <v>0.5</v>
          </cell>
          <cell r="L231">
            <v>0.55469845722300148</v>
          </cell>
        </row>
        <row r="232">
          <cell r="A232" t="str">
            <v>춤추는젤라비</v>
          </cell>
          <cell r="B232" t="str">
            <v>SBS</v>
          </cell>
          <cell r="C232" t="str">
            <v>1999/11/29</v>
          </cell>
          <cell r="D232" t="str">
            <v>1999/12/03</v>
          </cell>
          <cell r="E232">
            <v>1</v>
          </cell>
          <cell r="F232">
            <v>5</v>
          </cell>
          <cell r="G232">
            <v>0.66333333333333333</v>
          </cell>
          <cell r="H232">
            <v>0.68034259259259278</v>
          </cell>
          <cell r="I232">
            <v>5</v>
          </cell>
          <cell r="J232">
            <v>0.5</v>
          </cell>
          <cell r="K232">
            <v>0.5</v>
          </cell>
          <cell r="L232">
            <v>0.48359046283309964</v>
          </cell>
        </row>
        <row r="233">
          <cell r="A233" t="str">
            <v>일일아침드라마&lt;만남&gt;</v>
          </cell>
          <cell r="B233" t="str">
            <v>KBS2</v>
          </cell>
          <cell r="C233" t="str">
            <v>1999/11/29</v>
          </cell>
          <cell r="D233" t="str">
            <v>1999/12/04</v>
          </cell>
          <cell r="E233">
            <v>1</v>
          </cell>
          <cell r="F233">
            <v>6</v>
          </cell>
          <cell r="G233">
            <v>0.37525655864197532</v>
          </cell>
          <cell r="H233">
            <v>0.39575810185185184</v>
          </cell>
          <cell r="I233">
            <v>6</v>
          </cell>
          <cell r="J233">
            <v>0.5</v>
          </cell>
          <cell r="K233">
            <v>0.5</v>
          </cell>
          <cell r="L233">
            <v>0.51318373071528756</v>
          </cell>
        </row>
        <row r="234">
          <cell r="A234" t="str">
            <v>붐이담이 부릉부릉</v>
          </cell>
          <cell r="B234" t="str">
            <v>MBC</v>
          </cell>
          <cell r="C234" t="str">
            <v>1999/12/03</v>
          </cell>
          <cell r="D234" t="str">
            <v>1999/12/03</v>
          </cell>
          <cell r="E234">
            <v>5</v>
          </cell>
          <cell r="F234">
            <v>5</v>
          </cell>
          <cell r="G234">
            <v>0.34013888888888894</v>
          </cell>
          <cell r="H234">
            <v>0.35210648148148144</v>
          </cell>
          <cell r="I234">
            <v>1</v>
          </cell>
          <cell r="J234">
            <v>0.5</v>
          </cell>
          <cell r="K234">
            <v>0.5</v>
          </cell>
          <cell r="L234">
            <v>0.51977559607293122</v>
          </cell>
        </row>
        <row r="235">
          <cell r="A235" t="str">
            <v>특집방송  녹화중계김대중대통령연설</v>
          </cell>
          <cell r="B235" t="str">
            <v>SBS</v>
          </cell>
          <cell r="C235" t="str">
            <v>1999/11/29</v>
          </cell>
          <cell r="D235" t="str">
            <v>1999/11/29</v>
          </cell>
          <cell r="E235">
            <v>1</v>
          </cell>
          <cell r="F235">
            <v>1</v>
          </cell>
          <cell r="G235">
            <v>2.027946759259259</v>
          </cell>
          <cell r="H235">
            <v>2.044914351851852</v>
          </cell>
          <cell r="I235">
            <v>1</v>
          </cell>
          <cell r="J235">
            <v>0.5</v>
          </cell>
          <cell r="K235">
            <v>0.5</v>
          </cell>
          <cell r="L235">
            <v>0.50808789153810185</v>
          </cell>
        </row>
        <row r="236">
          <cell r="A236" t="str">
            <v>파워 인터뷰</v>
          </cell>
          <cell r="B236" t="str">
            <v>KBS2</v>
          </cell>
          <cell r="C236" t="str">
            <v>1999/12/05</v>
          </cell>
          <cell r="D236" t="str">
            <v>1999/12/05</v>
          </cell>
          <cell r="E236">
            <v>7</v>
          </cell>
          <cell r="F236">
            <v>7</v>
          </cell>
          <cell r="G236">
            <v>0.97164351851851849</v>
          </cell>
          <cell r="H236">
            <v>2.0070717592592593</v>
          </cell>
          <cell r="I236">
            <v>1</v>
          </cell>
          <cell r="J236">
            <v>0.5</v>
          </cell>
          <cell r="K236">
            <v>0.5</v>
          </cell>
          <cell r="L236">
            <v>0.49317438055165969</v>
          </cell>
        </row>
        <row r="237">
          <cell r="A237" t="str">
            <v>일요베스트(재)  &lt;남편의실종&gt;</v>
          </cell>
          <cell r="B237" t="str">
            <v>KBS2</v>
          </cell>
          <cell r="C237" t="str">
            <v>1999/12/04</v>
          </cell>
          <cell r="D237" t="str">
            <v>1999/12/04</v>
          </cell>
          <cell r="E237">
            <v>6</v>
          </cell>
          <cell r="F237">
            <v>6</v>
          </cell>
          <cell r="G237">
            <v>0.44012731481481482</v>
          </cell>
          <cell r="H237">
            <v>0.48391203703703706</v>
          </cell>
          <cell r="I237">
            <v>1</v>
          </cell>
          <cell r="J237">
            <v>0.5</v>
          </cell>
          <cell r="K237">
            <v>0.5</v>
          </cell>
          <cell r="L237">
            <v>0.53847592332865823</v>
          </cell>
        </row>
        <row r="238">
          <cell r="A238" t="str">
            <v>특집방송  2회연속특별기획메이드인코리아21c생존의조건</v>
          </cell>
          <cell r="B238" t="str">
            <v>KBS1</v>
          </cell>
          <cell r="C238" t="str">
            <v>1999/11/29</v>
          </cell>
          <cell r="D238" t="str">
            <v>1999/11/30</v>
          </cell>
          <cell r="E238">
            <v>1</v>
          </cell>
          <cell r="F238">
            <v>2</v>
          </cell>
          <cell r="G238">
            <v>0.98384837962962968</v>
          </cell>
          <cell r="H238">
            <v>2.0101446759259258</v>
          </cell>
          <cell r="I238">
            <v>2</v>
          </cell>
          <cell r="J238">
            <v>0.5</v>
          </cell>
          <cell r="K238">
            <v>0.5</v>
          </cell>
          <cell r="L238">
            <v>0.51725105189340814</v>
          </cell>
        </row>
        <row r="239">
          <cell r="A239" t="str">
            <v>아침마당</v>
          </cell>
          <cell r="B239" t="str">
            <v>KBS1</v>
          </cell>
          <cell r="C239" t="str">
            <v>1999/11/29</v>
          </cell>
          <cell r="D239" t="str">
            <v>1999/12/04</v>
          </cell>
          <cell r="E239">
            <v>1</v>
          </cell>
          <cell r="F239">
            <v>6</v>
          </cell>
          <cell r="G239">
            <v>0.351441798941799</v>
          </cell>
          <cell r="H239">
            <v>0.39554232804232808</v>
          </cell>
          <cell r="I239">
            <v>6</v>
          </cell>
          <cell r="J239">
            <v>0.5</v>
          </cell>
          <cell r="K239">
            <v>0.47597007947639086</v>
          </cell>
          <cell r="L239">
            <v>0.47597007947639086</v>
          </cell>
        </row>
        <row r="240">
          <cell r="A240" t="str">
            <v>나잘난박사(재)</v>
          </cell>
          <cell r="B240" t="str">
            <v>SBS</v>
          </cell>
          <cell r="C240" t="str">
            <v>1999/11/29</v>
          </cell>
          <cell r="D240" t="str">
            <v>1999/12/03</v>
          </cell>
          <cell r="E240">
            <v>1</v>
          </cell>
          <cell r="F240">
            <v>5</v>
          </cell>
          <cell r="G240">
            <v>0.46781346450617284</v>
          </cell>
          <cell r="H240">
            <v>0.47040895061728411</v>
          </cell>
          <cell r="I240">
            <v>4</v>
          </cell>
          <cell r="K240">
            <v>0.46402770905492341</v>
          </cell>
          <cell r="L240">
            <v>0.46402770905492341</v>
          </cell>
        </row>
        <row r="241">
          <cell r="A241" t="str">
            <v>열려라동요세상</v>
          </cell>
          <cell r="B241" t="str">
            <v>KBS1</v>
          </cell>
          <cell r="C241" t="str">
            <v>1999/12/05</v>
          </cell>
          <cell r="D241" t="str">
            <v>1999/12/05</v>
          </cell>
          <cell r="E241">
            <v>7</v>
          </cell>
          <cell r="F241">
            <v>7</v>
          </cell>
          <cell r="G241">
            <v>0.42539351851851853</v>
          </cell>
          <cell r="H241">
            <v>0.46574074074074073</v>
          </cell>
          <cell r="I241">
            <v>1</v>
          </cell>
          <cell r="K241">
            <v>0.40867647058823525</v>
          </cell>
          <cell r="L241">
            <v>0.40867647058823525</v>
          </cell>
        </row>
        <row r="242">
          <cell r="A242" t="str">
            <v>앙코르 다큐멘터리  벽을넘어서</v>
          </cell>
          <cell r="B242" t="str">
            <v>KBS1</v>
          </cell>
          <cell r="C242" t="str">
            <v>1999/12/02</v>
          </cell>
          <cell r="D242" t="str">
            <v>1999/12/02</v>
          </cell>
          <cell r="E242">
            <v>4</v>
          </cell>
          <cell r="F242">
            <v>4</v>
          </cell>
          <cell r="G242">
            <v>0.65659143518518515</v>
          </cell>
          <cell r="H242">
            <v>0.68982060185185179</v>
          </cell>
          <cell r="I242">
            <v>2</v>
          </cell>
          <cell r="J242">
            <v>0.4</v>
          </cell>
          <cell r="K242">
            <v>0.4</v>
          </cell>
          <cell r="L242">
            <v>0.34198223468910705</v>
          </cell>
        </row>
        <row r="243">
          <cell r="A243" t="str">
            <v>주부9단</v>
          </cell>
          <cell r="B243" t="str">
            <v>MBC</v>
          </cell>
          <cell r="C243" t="str">
            <v>1999/11/29</v>
          </cell>
          <cell r="D243" t="str">
            <v>1999/12/03</v>
          </cell>
          <cell r="E243">
            <v>1</v>
          </cell>
          <cell r="F243">
            <v>5</v>
          </cell>
          <cell r="G243">
            <v>0.35344444444444445</v>
          </cell>
          <cell r="H243">
            <v>0.37202083333333336</v>
          </cell>
          <cell r="I243">
            <v>5</v>
          </cell>
          <cell r="J243">
            <v>0.4</v>
          </cell>
          <cell r="K243">
            <v>0.4</v>
          </cell>
          <cell r="L243">
            <v>0.38260869565217387</v>
          </cell>
        </row>
        <row r="244">
          <cell r="A244" t="str">
            <v>기타 프로그램  시청자칼럼우리사는세상(재)</v>
          </cell>
          <cell r="B244" t="str">
            <v>KBS1</v>
          </cell>
          <cell r="C244" t="str">
            <v>1999/12/03</v>
          </cell>
          <cell r="D244" t="str">
            <v>1999/12/03</v>
          </cell>
          <cell r="E244">
            <v>5</v>
          </cell>
          <cell r="F244">
            <v>5</v>
          </cell>
          <cell r="G244">
            <v>0.63557870370370373</v>
          </cell>
          <cell r="H244">
            <v>0.63863425925925921</v>
          </cell>
          <cell r="I244">
            <v>1</v>
          </cell>
          <cell r="J244">
            <v>0.4</v>
          </cell>
          <cell r="K244">
            <v>0.4</v>
          </cell>
          <cell r="L244">
            <v>0.34548854604955587</v>
          </cell>
        </row>
        <row r="245">
          <cell r="A245" t="str">
            <v>KBS뉴스광장 1부</v>
          </cell>
          <cell r="B245" t="str">
            <v>KBS1</v>
          </cell>
          <cell r="C245" t="str">
            <v>1999/11/29</v>
          </cell>
          <cell r="D245" t="str">
            <v>1999/12/04</v>
          </cell>
          <cell r="E245">
            <v>1</v>
          </cell>
          <cell r="F245">
            <v>6</v>
          </cell>
          <cell r="G245">
            <v>0.25000385802469133</v>
          </cell>
          <cell r="H245">
            <v>0.29098186728395059</v>
          </cell>
          <cell r="I245">
            <v>6</v>
          </cell>
          <cell r="J245">
            <v>0.4</v>
          </cell>
          <cell r="K245">
            <v>0.4</v>
          </cell>
          <cell r="L245">
            <v>0.40738662926601216</v>
          </cell>
        </row>
        <row r="246">
          <cell r="A246" t="str">
            <v>뉴스와 생활경제</v>
          </cell>
          <cell r="B246" t="str">
            <v>SBS</v>
          </cell>
          <cell r="C246" t="str">
            <v>1999/11/29</v>
          </cell>
          <cell r="D246" t="str">
            <v>1999/12/03</v>
          </cell>
          <cell r="E246">
            <v>1</v>
          </cell>
          <cell r="F246">
            <v>5</v>
          </cell>
          <cell r="G246">
            <v>0.45028935185185198</v>
          </cell>
          <cell r="H246">
            <v>0.46190879629629644</v>
          </cell>
          <cell r="I246">
            <v>5</v>
          </cell>
          <cell r="J246">
            <v>0.4</v>
          </cell>
          <cell r="K246">
            <v>0.4</v>
          </cell>
          <cell r="L246">
            <v>0.3035998129967275</v>
          </cell>
        </row>
        <row r="247">
          <cell r="A247" t="str">
            <v>현장경제</v>
          </cell>
          <cell r="B247" t="str">
            <v>KBS1</v>
          </cell>
          <cell r="C247" t="str">
            <v>1999/12/01</v>
          </cell>
          <cell r="D247" t="str">
            <v>1999/12/01</v>
          </cell>
          <cell r="E247">
            <v>3</v>
          </cell>
          <cell r="F247">
            <v>3</v>
          </cell>
          <cell r="G247">
            <v>0.99033564814814812</v>
          </cell>
          <cell r="H247">
            <v>0.99991898148148151</v>
          </cell>
          <cell r="I247">
            <v>1</v>
          </cell>
          <cell r="J247">
            <v>0.4</v>
          </cell>
          <cell r="K247">
            <v>0.4</v>
          </cell>
          <cell r="L247">
            <v>0.40645161290322585</v>
          </cell>
        </row>
        <row r="248">
          <cell r="A248" t="str">
            <v>비전21 실리콘벨리를 잡아라</v>
          </cell>
          <cell r="B248" t="str">
            <v>KBS1</v>
          </cell>
          <cell r="C248" t="str">
            <v>1999/11/30</v>
          </cell>
          <cell r="D248" t="str">
            <v>1999/11/30</v>
          </cell>
          <cell r="E248">
            <v>2</v>
          </cell>
          <cell r="F248">
            <v>2</v>
          </cell>
          <cell r="G248">
            <v>0.92826388888888889</v>
          </cell>
          <cell r="H248">
            <v>0.95832175925925922</v>
          </cell>
          <cell r="I248">
            <v>1</v>
          </cell>
          <cell r="J248">
            <v>0.4</v>
          </cell>
          <cell r="K248">
            <v>0.4</v>
          </cell>
          <cell r="L248">
            <v>0.39396914446002801</v>
          </cell>
        </row>
        <row r="249">
          <cell r="A249" t="str">
            <v>고향이보인다</v>
          </cell>
          <cell r="B249" t="str">
            <v>SBS</v>
          </cell>
          <cell r="C249" t="str">
            <v>1999/11/29</v>
          </cell>
          <cell r="D249" t="str">
            <v>1999/12/03</v>
          </cell>
          <cell r="E249">
            <v>1</v>
          </cell>
          <cell r="F249">
            <v>5</v>
          </cell>
          <cell r="G249">
            <v>0.68250925925925909</v>
          </cell>
          <cell r="H249">
            <v>0.70070555555555569</v>
          </cell>
          <cell r="I249">
            <v>5</v>
          </cell>
          <cell r="J249">
            <v>0.4</v>
          </cell>
          <cell r="K249">
            <v>0.4</v>
          </cell>
          <cell r="L249">
            <v>0.43314633006077613</v>
          </cell>
        </row>
        <row r="250">
          <cell r="A250" t="str">
            <v>KBS스포츠  국제핸드볼&lt;한국:노르웨이&gt;</v>
          </cell>
          <cell r="B250" t="str">
            <v>KBS1</v>
          </cell>
          <cell r="C250" t="str">
            <v>1999/12/02</v>
          </cell>
          <cell r="D250" t="str">
            <v>1999/12/02</v>
          </cell>
          <cell r="E250">
            <v>4</v>
          </cell>
          <cell r="F250">
            <v>4</v>
          </cell>
          <cell r="G250">
            <v>0.50217592592592586</v>
          </cell>
          <cell r="H250">
            <v>0.55393518518518514</v>
          </cell>
          <cell r="I250">
            <v>1</v>
          </cell>
          <cell r="J250">
            <v>0.4</v>
          </cell>
          <cell r="K250">
            <v>0.4</v>
          </cell>
          <cell r="L250">
            <v>0.45334268349696122</v>
          </cell>
        </row>
        <row r="251">
          <cell r="A251" t="str">
            <v>생방송 임성훈 이영자입니다</v>
          </cell>
          <cell r="B251" t="str">
            <v>MBC</v>
          </cell>
          <cell r="C251" t="str">
            <v>1999/11/29</v>
          </cell>
          <cell r="D251" t="str">
            <v>1999/12/03</v>
          </cell>
          <cell r="E251">
            <v>1</v>
          </cell>
          <cell r="F251">
            <v>5</v>
          </cell>
          <cell r="G251">
            <v>0.40579137731481474</v>
          </cell>
          <cell r="H251">
            <v>0.44110821759259256</v>
          </cell>
          <cell r="I251">
            <v>5</v>
          </cell>
          <cell r="J251">
            <v>0.3</v>
          </cell>
          <cell r="K251">
            <v>0.35605423094904159</v>
          </cell>
          <cell r="L251">
            <v>0.35605423094904159</v>
          </cell>
        </row>
        <row r="252">
          <cell r="A252" t="str">
            <v>전통체험 뿌리깊은나무</v>
          </cell>
          <cell r="B252" t="str">
            <v>KBS2</v>
          </cell>
          <cell r="C252" t="str">
            <v>1999/12/01</v>
          </cell>
          <cell r="D252" t="str">
            <v>1999/12/01</v>
          </cell>
          <cell r="E252">
            <v>3</v>
          </cell>
          <cell r="F252">
            <v>3</v>
          </cell>
          <cell r="G252">
            <v>2.0122337962962966</v>
          </cell>
          <cell r="H252">
            <v>2.0478009259259258</v>
          </cell>
          <cell r="I252">
            <v>1</v>
          </cell>
          <cell r="J252">
            <v>0.3</v>
          </cell>
          <cell r="K252">
            <v>0.3</v>
          </cell>
          <cell r="L252">
            <v>0.27727910238429171</v>
          </cell>
        </row>
        <row r="253">
          <cell r="A253" t="str">
            <v>KBS뉴스(1200)</v>
          </cell>
          <cell r="B253" t="str">
            <v>KBS1</v>
          </cell>
          <cell r="C253" t="str">
            <v>1999/12/04</v>
          </cell>
          <cell r="D253" t="str">
            <v>1999/12/05</v>
          </cell>
          <cell r="E253">
            <v>6</v>
          </cell>
          <cell r="F253">
            <v>7</v>
          </cell>
          <cell r="G253">
            <v>0.50012731481481487</v>
          </cell>
          <cell r="H253">
            <v>0.50665509259259256</v>
          </cell>
          <cell r="I253">
            <v>2</v>
          </cell>
          <cell r="J253">
            <v>0.3</v>
          </cell>
          <cell r="K253">
            <v>0.3</v>
          </cell>
          <cell r="L253">
            <v>0.25932678821879385</v>
          </cell>
        </row>
        <row r="254">
          <cell r="A254" t="str">
            <v>정범구의 시사만평</v>
          </cell>
          <cell r="B254" t="str">
            <v>KBS1</v>
          </cell>
          <cell r="C254" t="str">
            <v>1999/12/05</v>
          </cell>
          <cell r="D254" t="str">
            <v>1999/12/05</v>
          </cell>
          <cell r="E254">
            <v>7</v>
          </cell>
          <cell r="F254">
            <v>7</v>
          </cell>
          <cell r="G254">
            <v>0.38501157407407405</v>
          </cell>
          <cell r="H254">
            <v>0.41554398148148147</v>
          </cell>
          <cell r="I254">
            <v>1</v>
          </cell>
          <cell r="J254">
            <v>0.3</v>
          </cell>
          <cell r="K254">
            <v>0.3</v>
          </cell>
          <cell r="L254">
            <v>0.29780271154745208</v>
          </cell>
        </row>
        <row r="255">
          <cell r="A255" t="str">
            <v>특집방송  21세기를말한다</v>
          </cell>
          <cell r="B255" t="str">
            <v>MBC</v>
          </cell>
          <cell r="C255" t="str">
            <v>1999/12/05</v>
          </cell>
          <cell r="D255" t="str">
            <v>1999/12/05</v>
          </cell>
          <cell r="E255">
            <v>7</v>
          </cell>
          <cell r="F255">
            <v>7</v>
          </cell>
          <cell r="G255">
            <v>0.94351851851851853</v>
          </cell>
          <cell r="H255">
            <v>0.98236111111111113</v>
          </cell>
          <cell r="I255">
            <v>1</v>
          </cell>
          <cell r="J255">
            <v>0.3</v>
          </cell>
          <cell r="K255">
            <v>0.3</v>
          </cell>
          <cell r="L255">
            <v>0.35647498831229546</v>
          </cell>
        </row>
        <row r="256">
          <cell r="A256" t="str">
            <v>출발 모닝와이드 2부</v>
          </cell>
          <cell r="B256" t="str">
            <v>SBS</v>
          </cell>
          <cell r="C256" t="str">
            <v>1999/11/29</v>
          </cell>
          <cell r="D256" t="str">
            <v>1999/12/05</v>
          </cell>
          <cell r="E256">
            <v>1</v>
          </cell>
          <cell r="F256">
            <v>7</v>
          </cell>
          <cell r="G256">
            <v>0.27918882275132262</v>
          </cell>
          <cell r="H256">
            <v>0.31268551587301585</v>
          </cell>
          <cell r="I256">
            <v>7</v>
          </cell>
          <cell r="J256">
            <v>0.3</v>
          </cell>
          <cell r="K256">
            <v>0.3</v>
          </cell>
          <cell r="L256">
            <v>0.33669939223936424</v>
          </cell>
        </row>
        <row r="257">
          <cell r="A257" t="str">
            <v>꼬꼬마 텔레토비(재)</v>
          </cell>
          <cell r="B257" t="str">
            <v>KBS2</v>
          </cell>
          <cell r="C257" t="str">
            <v>1999/11/29</v>
          </cell>
          <cell r="D257" t="str">
            <v>1999/12/03</v>
          </cell>
          <cell r="E257">
            <v>1</v>
          </cell>
          <cell r="F257">
            <v>5</v>
          </cell>
          <cell r="G257">
            <v>0.68535185185185188</v>
          </cell>
          <cell r="H257">
            <v>0.70332870370370382</v>
          </cell>
          <cell r="I257">
            <v>5</v>
          </cell>
          <cell r="J257">
            <v>0.3</v>
          </cell>
          <cell r="K257">
            <v>0.3</v>
          </cell>
          <cell r="L257">
            <v>0.2900420757363254</v>
          </cell>
        </row>
        <row r="258">
          <cell r="A258" t="str">
            <v>경제전망대</v>
          </cell>
          <cell r="B258" t="str">
            <v>KBS1</v>
          </cell>
          <cell r="C258" t="str">
            <v>1999/12/05</v>
          </cell>
          <cell r="D258" t="str">
            <v>1999/12/05</v>
          </cell>
          <cell r="E258">
            <v>7</v>
          </cell>
          <cell r="F258">
            <v>7</v>
          </cell>
          <cell r="G258">
            <v>0.36424768518518519</v>
          </cell>
          <cell r="H258">
            <v>0.38343749999999999</v>
          </cell>
          <cell r="I258">
            <v>1</v>
          </cell>
          <cell r="J258">
            <v>0.3</v>
          </cell>
          <cell r="K258">
            <v>0.3</v>
          </cell>
          <cell r="L258">
            <v>0.28840579710144926</v>
          </cell>
        </row>
        <row r="259">
          <cell r="A259" t="str">
            <v>TV유치원 하나 둘 셋</v>
          </cell>
          <cell r="B259" t="str">
            <v>KBS1</v>
          </cell>
          <cell r="C259" t="str">
            <v>1999/11/29</v>
          </cell>
          <cell r="D259" t="str">
            <v>1999/12/04</v>
          </cell>
          <cell r="E259">
            <v>1</v>
          </cell>
          <cell r="F259">
            <v>6</v>
          </cell>
          <cell r="G259">
            <v>0.32299575617283954</v>
          </cell>
          <cell r="H259">
            <v>0.3357368827160494</v>
          </cell>
          <cell r="I259">
            <v>6</v>
          </cell>
          <cell r="J259">
            <v>0.3</v>
          </cell>
          <cell r="K259">
            <v>0.3</v>
          </cell>
          <cell r="L259">
            <v>0.28831229546517068</v>
          </cell>
        </row>
        <row r="260">
          <cell r="A260" t="str">
            <v>건강TV 안녕하십니까(재)</v>
          </cell>
          <cell r="B260" t="str">
            <v>KBS2</v>
          </cell>
          <cell r="C260" t="str">
            <v>1999/11/29</v>
          </cell>
          <cell r="D260" t="str">
            <v>1999/12/03</v>
          </cell>
          <cell r="E260">
            <v>1</v>
          </cell>
          <cell r="F260">
            <v>5</v>
          </cell>
          <cell r="G260">
            <v>0.66475694444444444</v>
          </cell>
          <cell r="H260">
            <v>0.68359490740740747</v>
          </cell>
          <cell r="I260">
            <v>5</v>
          </cell>
          <cell r="J260">
            <v>0.3</v>
          </cell>
          <cell r="K260">
            <v>0.3</v>
          </cell>
          <cell r="L260">
            <v>0.24361851332398318</v>
          </cell>
        </row>
        <row r="261">
          <cell r="A261" t="str">
            <v>특집방송  &lt;어려운이웃에사랑의손길을2부&gt;</v>
          </cell>
          <cell r="B261" t="str">
            <v>KBS1</v>
          </cell>
          <cell r="C261" t="str">
            <v>1999/12/04</v>
          </cell>
          <cell r="D261" t="str">
            <v>1999/12/04</v>
          </cell>
          <cell r="E261">
            <v>6</v>
          </cell>
          <cell r="F261">
            <v>6</v>
          </cell>
          <cell r="G261">
            <v>0.50746527777777783</v>
          </cell>
          <cell r="H261">
            <v>0.58968750000000003</v>
          </cell>
          <cell r="I261">
            <v>1</v>
          </cell>
          <cell r="J261">
            <v>0.3</v>
          </cell>
          <cell r="K261">
            <v>0.3</v>
          </cell>
          <cell r="L261">
            <v>0.30528284244974285</v>
          </cell>
        </row>
        <row r="262">
          <cell r="A262" t="str">
            <v>한선교 정은아의 좋은 아침 1부</v>
          </cell>
          <cell r="B262" t="str">
            <v>SBS</v>
          </cell>
          <cell r="C262" t="str">
            <v>1999/11/29</v>
          </cell>
          <cell r="D262" t="str">
            <v>1999/12/03</v>
          </cell>
          <cell r="E262">
            <v>1</v>
          </cell>
          <cell r="F262">
            <v>5</v>
          </cell>
          <cell r="G262">
            <v>0.37829027777777768</v>
          </cell>
          <cell r="H262">
            <v>0.39652222222222222</v>
          </cell>
          <cell r="I262">
            <v>5</v>
          </cell>
          <cell r="J262">
            <v>0.3</v>
          </cell>
          <cell r="K262">
            <v>0.3</v>
          </cell>
          <cell r="L262">
            <v>0.25736325385694248</v>
          </cell>
        </row>
        <row r="263">
          <cell r="A263" t="str">
            <v>특집방송  세계장애인의날특별앙코르(재)</v>
          </cell>
          <cell r="B263" t="str">
            <v>KBS1</v>
          </cell>
          <cell r="C263" t="str">
            <v>1999/12/03</v>
          </cell>
          <cell r="D263" t="str">
            <v>1999/12/03</v>
          </cell>
          <cell r="E263">
            <v>5</v>
          </cell>
          <cell r="F263">
            <v>5</v>
          </cell>
          <cell r="G263">
            <v>0.64098379629629632</v>
          </cell>
          <cell r="H263">
            <v>0.70594907407407403</v>
          </cell>
          <cell r="I263">
            <v>1</v>
          </cell>
          <cell r="J263">
            <v>0.3</v>
          </cell>
          <cell r="K263">
            <v>0.3</v>
          </cell>
          <cell r="L263">
            <v>0.35745675549322115</v>
          </cell>
        </row>
        <row r="264">
          <cell r="A264" t="str">
            <v>특집방송  2회연속특별기획메이드인코리아21c생존의조건제1편(재)</v>
          </cell>
          <cell r="B264" t="str">
            <v>KBS1</v>
          </cell>
          <cell r="C264" t="str">
            <v>1999/12/01</v>
          </cell>
          <cell r="D264" t="str">
            <v>1999/12/01</v>
          </cell>
          <cell r="E264">
            <v>3</v>
          </cell>
          <cell r="F264">
            <v>3</v>
          </cell>
          <cell r="G264">
            <v>0.65135416666666668</v>
          </cell>
          <cell r="H264">
            <v>0.6778587962962962</v>
          </cell>
          <cell r="I264">
            <v>1</v>
          </cell>
          <cell r="J264">
            <v>0.3</v>
          </cell>
          <cell r="K264">
            <v>0.3</v>
          </cell>
          <cell r="L264">
            <v>0.26157082748948107</v>
          </cell>
        </row>
        <row r="265">
          <cell r="A265" t="str">
            <v>현장르포제3지대</v>
          </cell>
          <cell r="B265" t="str">
            <v>KBS1</v>
          </cell>
          <cell r="C265" t="str">
            <v>1999/12/03</v>
          </cell>
          <cell r="D265" t="str">
            <v>1999/12/03</v>
          </cell>
          <cell r="E265">
            <v>5</v>
          </cell>
          <cell r="F265">
            <v>5</v>
          </cell>
          <cell r="G265">
            <v>2.0127314814814818</v>
          </cell>
          <cell r="H265">
            <v>2.0524652777777774</v>
          </cell>
          <cell r="I265">
            <v>1</v>
          </cell>
          <cell r="J265">
            <v>0.3</v>
          </cell>
          <cell r="K265">
            <v>0.3</v>
          </cell>
          <cell r="L265">
            <v>0.33819541841982231</v>
          </cell>
        </row>
        <row r="266">
          <cell r="A266" t="str">
            <v>TV명인전  배뱅이 명창 이은관</v>
          </cell>
          <cell r="B266" t="str">
            <v>KBS2</v>
          </cell>
          <cell r="C266" t="str">
            <v>1999/11/29</v>
          </cell>
          <cell r="D266" t="str">
            <v>1999/11/29</v>
          </cell>
          <cell r="E266">
            <v>1</v>
          </cell>
          <cell r="F266">
            <v>1</v>
          </cell>
          <cell r="G266">
            <v>2.0448148148148149</v>
          </cell>
          <cell r="H266">
            <v>2.0779166666666669</v>
          </cell>
          <cell r="I266">
            <v>1</v>
          </cell>
          <cell r="J266">
            <v>0.2</v>
          </cell>
          <cell r="K266">
            <v>0.2</v>
          </cell>
          <cell r="L266">
            <v>0.24357176250584386</v>
          </cell>
        </row>
        <row r="267">
          <cell r="A267" t="str">
            <v>생방송 심야토론</v>
          </cell>
          <cell r="B267" t="str">
            <v>KBS1</v>
          </cell>
          <cell r="C267" t="str">
            <v>1999/12/04</v>
          </cell>
          <cell r="D267" t="str">
            <v>1999/12/04</v>
          </cell>
          <cell r="E267">
            <v>6</v>
          </cell>
          <cell r="F267">
            <v>6</v>
          </cell>
          <cell r="G267">
            <v>0.94406250000000003</v>
          </cell>
          <cell r="H267">
            <v>2.0114930555555555</v>
          </cell>
          <cell r="I267">
            <v>1</v>
          </cell>
          <cell r="J267">
            <v>0.2</v>
          </cell>
          <cell r="K267">
            <v>0.2</v>
          </cell>
          <cell r="L267">
            <v>0.15479195885928004</v>
          </cell>
        </row>
        <row r="268">
          <cell r="A268" t="str">
            <v>KBS마감뉴스</v>
          </cell>
          <cell r="B268" t="str">
            <v>KBS1</v>
          </cell>
          <cell r="C268" t="str">
            <v>1999/11/29</v>
          </cell>
          <cell r="D268" t="str">
            <v>1999/12/03</v>
          </cell>
          <cell r="E268">
            <v>1</v>
          </cell>
          <cell r="F268">
            <v>5</v>
          </cell>
          <cell r="G268">
            <v>2.0431412037037036</v>
          </cell>
          <cell r="H268">
            <v>2.0518333333333332</v>
          </cell>
          <cell r="I268">
            <v>5</v>
          </cell>
          <cell r="J268">
            <v>0.2</v>
          </cell>
          <cell r="K268">
            <v>0.2</v>
          </cell>
          <cell r="L268">
            <v>0.1972884525479196</v>
          </cell>
        </row>
        <row r="269">
          <cell r="A269" t="str">
            <v>KBS스포츠  한국아이스하키리그전&lt;광운대:경희대&gt;</v>
          </cell>
          <cell r="B269" t="str">
            <v>KBS1</v>
          </cell>
          <cell r="C269" t="str">
            <v>1999/12/03</v>
          </cell>
          <cell r="D269" t="str">
            <v>1999/12/03</v>
          </cell>
          <cell r="E269">
            <v>5</v>
          </cell>
          <cell r="F269">
            <v>5</v>
          </cell>
          <cell r="G269">
            <v>0.54662037037037037</v>
          </cell>
          <cell r="H269">
            <v>0.63556712962962958</v>
          </cell>
          <cell r="I269">
            <v>1</v>
          </cell>
          <cell r="J269">
            <v>0.2</v>
          </cell>
          <cell r="K269">
            <v>0.2</v>
          </cell>
          <cell r="L269">
            <v>0.14287050023375411</v>
          </cell>
        </row>
        <row r="270">
          <cell r="A270" t="str">
            <v>KBS스포츠  여자핸드볼&lt;한국:헝가리&gt;</v>
          </cell>
          <cell r="B270" t="str">
            <v>KBS1</v>
          </cell>
          <cell r="C270" t="str">
            <v>1999/12/01</v>
          </cell>
          <cell r="D270" t="str">
            <v>1999/12/01</v>
          </cell>
          <cell r="E270">
            <v>3</v>
          </cell>
          <cell r="F270">
            <v>3</v>
          </cell>
          <cell r="G270">
            <v>0.50200231481481483</v>
          </cell>
          <cell r="H270">
            <v>0.5531018518518519</v>
          </cell>
          <cell r="I270">
            <v>1</v>
          </cell>
          <cell r="J270">
            <v>0.2</v>
          </cell>
          <cell r="K270">
            <v>0.2</v>
          </cell>
          <cell r="L270">
            <v>0.23632538569424966</v>
          </cell>
        </row>
        <row r="271">
          <cell r="A271" t="str">
            <v>앙코르미니시리즈&lt;느낌&gt;</v>
          </cell>
          <cell r="B271" t="str">
            <v>KBS2</v>
          </cell>
          <cell r="C271" t="str">
            <v>1999/12/03</v>
          </cell>
          <cell r="D271" t="str">
            <v>1999/12/03</v>
          </cell>
          <cell r="E271">
            <v>5</v>
          </cell>
          <cell r="F271">
            <v>5</v>
          </cell>
          <cell r="G271">
            <v>0.46504629629629629</v>
          </cell>
          <cell r="H271">
            <v>0.49859953703703702</v>
          </cell>
          <cell r="I271">
            <v>1</v>
          </cell>
          <cell r="J271">
            <v>0.2</v>
          </cell>
          <cell r="K271">
            <v>0.2</v>
          </cell>
          <cell r="L271">
            <v>0.18873305282842451</v>
          </cell>
        </row>
        <row r="272">
          <cell r="A272" t="str">
            <v>특집방송  2회연속특별기획메이드인코리아21c생존의조건제2편(재)</v>
          </cell>
          <cell r="B272" t="str">
            <v>KBS1</v>
          </cell>
          <cell r="C272" t="str">
            <v>1999/12/01</v>
          </cell>
          <cell r="D272" t="str">
            <v>1999/12/01</v>
          </cell>
          <cell r="E272">
            <v>3</v>
          </cell>
          <cell r="F272">
            <v>3</v>
          </cell>
          <cell r="G272">
            <v>0.67883101851851846</v>
          </cell>
          <cell r="H272">
            <v>0.7049537037037038</v>
          </cell>
          <cell r="I272">
            <v>1</v>
          </cell>
          <cell r="J272">
            <v>0.2</v>
          </cell>
          <cell r="K272">
            <v>0.2</v>
          </cell>
          <cell r="L272">
            <v>0.24488078541374478</v>
          </cell>
        </row>
        <row r="273">
          <cell r="A273" t="str">
            <v>특선외화시리즈&lt;손자병법&gt;</v>
          </cell>
          <cell r="B273" t="str">
            <v>SBS</v>
          </cell>
          <cell r="C273" t="str">
            <v>1999/11/29</v>
          </cell>
          <cell r="D273" t="str">
            <v>1999/12/03</v>
          </cell>
          <cell r="E273">
            <v>1</v>
          </cell>
          <cell r="F273">
            <v>5</v>
          </cell>
          <cell r="G273">
            <v>0.47280613425925921</v>
          </cell>
          <cell r="H273">
            <v>0.50505324074074065</v>
          </cell>
          <cell r="I273">
            <v>4</v>
          </cell>
          <cell r="J273">
            <v>0.2</v>
          </cell>
          <cell r="K273">
            <v>0.2</v>
          </cell>
          <cell r="L273">
            <v>0.1825619448340346</v>
          </cell>
        </row>
        <row r="274">
          <cell r="A274" t="str">
            <v>환경스페셜(재)</v>
          </cell>
          <cell r="B274" t="str">
            <v>KBS1</v>
          </cell>
          <cell r="C274" t="str">
            <v>1999/11/29</v>
          </cell>
          <cell r="D274" t="str">
            <v>1999/11/30</v>
          </cell>
          <cell r="E274">
            <v>1</v>
          </cell>
          <cell r="F274">
            <v>2</v>
          </cell>
          <cell r="G274">
            <v>0.67489583333333336</v>
          </cell>
          <cell r="H274">
            <v>0.70377314814814818</v>
          </cell>
          <cell r="I274">
            <v>2</v>
          </cell>
          <cell r="J274">
            <v>0.2</v>
          </cell>
          <cell r="K274">
            <v>0.2</v>
          </cell>
          <cell r="L274">
            <v>0.16722767648433848</v>
          </cell>
        </row>
        <row r="275">
          <cell r="A275" t="str">
            <v>KBS2 뉴스(0845)</v>
          </cell>
          <cell r="B275" t="str">
            <v>KBS2</v>
          </cell>
          <cell r="C275" t="str">
            <v>1999/11/29</v>
          </cell>
          <cell r="D275" t="str">
            <v>1999/12/04</v>
          </cell>
          <cell r="E275">
            <v>1</v>
          </cell>
          <cell r="F275">
            <v>6</v>
          </cell>
          <cell r="G275">
            <v>0.3644444444444444</v>
          </cell>
          <cell r="H275">
            <v>0.37271797839506166</v>
          </cell>
          <cell r="I275">
            <v>6</v>
          </cell>
          <cell r="J275">
            <v>0.2</v>
          </cell>
          <cell r="K275">
            <v>0.2</v>
          </cell>
          <cell r="L275">
            <v>0.15839177185600747</v>
          </cell>
        </row>
        <row r="276">
          <cell r="A276" t="str">
            <v>문화탐험 오늘</v>
          </cell>
          <cell r="B276" t="str">
            <v>KBS2</v>
          </cell>
          <cell r="C276" t="str">
            <v>1999/12/02</v>
          </cell>
          <cell r="D276" t="str">
            <v>1999/12/02</v>
          </cell>
          <cell r="E276">
            <v>4</v>
          </cell>
          <cell r="F276">
            <v>4</v>
          </cell>
          <cell r="G276">
            <v>2.0150810185185186</v>
          </cell>
          <cell r="H276">
            <v>2.0485416666666669</v>
          </cell>
          <cell r="I276">
            <v>1</v>
          </cell>
          <cell r="J276">
            <v>0.2</v>
          </cell>
          <cell r="K276">
            <v>0.2</v>
          </cell>
          <cell r="L276">
            <v>0.20902290790088829</v>
          </cell>
        </row>
        <row r="277">
          <cell r="A277" t="str">
            <v>행복채널</v>
          </cell>
          <cell r="B277" t="str">
            <v>KBS2</v>
          </cell>
          <cell r="C277" t="str">
            <v>1999/11/29</v>
          </cell>
          <cell r="D277" t="str">
            <v>1999/12/03</v>
          </cell>
          <cell r="E277">
            <v>1</v>
          </cell>
          <cell r="F277">
            <v>5</v>
          </cell>
          <cell r="G277">
            <v>0.39721990740740742</v>
          </cell>
          <cell r="H277">
            <v>0.45058333333333334</v>
          </cell>
          <cell r="I277">
            <v>5</v>
          </cell>
          <cell r="J277">
            <v>0.2</v>
          </cell>
          <cell r="K277">
            <v>0.2</v>
          </cell>
          <cell r="L277">
            <v>0.2292660121552127</v>
          </cell>
        </row>
        <row r="278">
          <cell r="A278" t="str">
            <v>MBC뉴스(1050)</v>
          </cell>
          <cell r="B278" t="str">
            <v>MBC</v>
          </cell>
          <cell r="C278" t="str">
            <v>1999/11/29</v>
          </cell>
          <cell r="D278" t="str">
            <v>1999/12/03</v>
          </cell>
          <cell r="E278">
            <v>1</v>
          </cell>
          <cell r="F278">
            <v>5</v>
          </cell>
          <cell r="G278">
            <v>0.45373379629629634</v>
          </cell>
          <cell r="H278">
            <v>0.46096932870370361</v>
          </cell>
          <cell r="I278">
            <v>5</v>
          </cell>
          <cell r="K278">
            <v>0.11398457583547557</v>
          </cell>
          <cell r="L278">
            <v>0.11398457583547557</v>
          </cell>
        </row>
        <row r="279">
          <cell r="A279" t="str">
            <v>특집방송  IMF2년시련과극복</v>
          </cell>
          <cell r="B279" t="str">
            <v>SBS</v>
          </cell>
          <cell r="C279" t="str">
            <v>1999/11/30</v>
          </cell>
          <cell r="D279" t="str">
            <v>1999/11/30</v>
          </cell>
          <cell r="E279">
            <v>2</v>
          </cell>
          <cell r="F279">
            <v>2</v>
          </cell>
          <cell r="G279">
            <v>0.9659375</v>
          </cell>
          <cell r="H279">
            <v>2.0098148148148152</v>
          </cell>
          <cell r="I279">
            <v>1</v>
          </cell>
          <cell r="K279">
            <v>0.1086764705882353</v>
          </cell>
          <cell r="L279">
            <v>0.1086764705882353</v>
          </cell>
        </row>
        <row r="280">
          <cell r="A280" t="str">
            <v>시청자 의견을 듣습니다</v>
          </cell>
          <cell r="B280" t="str">
            <v>KBS1</v>
          </cell>
          <cell r="C280" t="str">
            <v>1999/12/05</v>
          </cell>
          <cell r="D280" t="str">
            <v>1999/12/05</v>
          </cell>
          <cell r="E280">
            <v>7</v>
          </cell>
          <cell r="F280">
            <v>7</v>
          </cell>
          <cell r="G280">
            <v>0.46688657407407402</v>
          </cell>
          <cell r="H280">
            <v>0.49890046296296298</v>
          </cell>
          <cell r="I280">
            <v>1</v>
          </cell>
          <cell r="J280">
            <v>0.1</v>
          </cell>
          <cell r="K280">
            <v>0.1</v>
          </cell>
          <cell r="L280">
            <v>7.3772791023842918E-2</v>
          </cell>
        </row>
        <row r="281">
          <cell r="A281" t="str">
            <v>일자리 100만개를 만듭시다</v>
          </cell>
          <cell r="B281" t="str">
            <v>KBS1</v>
          </cell>
          <cell r="C281" t="str">
            <v>1999/12/03</v>
          </cell>
          <cell r="D281" t="str">
            <v>1999/12/03</v>
          </cell>
          <cell r="E281">
            <v>5</v>
          </cell>
          <cell r="F281">
            <v>5</v>
          </cell>
          <cell r="G281">
            <v>0.46861111111111109</v>
          </cell>
          <cell r="H281">
            <v>0.5461111111111111</v>
          </cell>
          <cell r="I281">
            <v>1</v>
          </cell>
          <cell r="J281">
            <v>0.1</v>
          </cell>
          <cell r="K281">
            <v>0.1</v>
          </cell>
          <cell r="L281">
            <v>6.3487611033193073E-2</v>
          </cell>
        </row>
        <row r="282">
          <cell r="A282" t="str">
            <v>꼬꼬마 텔레토비</v>
          </cell>
          <cell r="B282" t="str">
            <v>KBS2</v>
          </cell>
          <cell r="C282" t="str">
            <v>1999/11/29</v>
          </cell>
          <cell r="D282" t="str">
            <v>1999/12/04</v>
          </cell>
          <cell r="E282">
            <v>1</v>
          </cell>
          <cell r="F282">
            <v>6</v>
          </cell>
          <cell r="G282">
            <v>0.34333719135802471</v>
          </cell>
          <cell r="H282">
            <v>0.36193672839506169</v>
          </cell>
          <cell r="I282">
            <v>6</v>
          </cell>
          <cell r="J282">
            <v>0.1</v>
          </cell>
          <cell r="K282">
            <v>0.1</v>
          </cell>
          <cell r="L282">
            <v>0.10439457690509585</v>
          </cell>
        </row>
        <row r="283">
          <cell r="A283" t="str">
            <v>네트워크우수작시리즈</v>
          </cell>
          <cell r="B283" t="str">
            <v>MBC</v>
          </cell>
          <cell r="C283" t="str">
            <v>1999/11/29</v>
          </cell>
          <cell r="D283" t="str">
            <v>1999/12/03</v>
          </cell>
          <cell r="E283">
            <v>1</v>
          </cell>
          <cell r="F283">
            <v>5</v>
          </cell>
          <cell r="G283">
            <v>0.46256076388888889</v>
          </cell>
          <cell r="H283">
            <v>0.49568865740740736</v>
          </cell>
          <cell r="I283">
            <v>4</v>
          </cell>
          <cell r="J283">
            <v>0.1</v>
          </cell>
          <cell r="K283">
            <v>0.1</v>
          </cell>
          <cell r="L283">
            <v>0.10883590462833098</v>
          </cell>
        </row>
        <row r="284">
          <cell r="A284" t="str">
            <v>MBC아침뉴스2000 1부</v>
          </cell>
          <cell r="B284" t="str">
            <v>MBC</v>
          </cell>
          <cell r="C284" t="str">
            <v>1999/11/29</v>
          </cell>
          <cell r="D284" t="str">
            <v>1999/12/04</v>
          </cell>
          <cell r="E284">
            <v>1</v>
          </cell>
          <cell r="F284">
            <v>6</v>
          </cell>
          <cell r="G284">
            <v>0.24970871913580248</v>
          </cell>
          <cell r="H284">
            <v>0.26924768518518521</v>
          </cell>
          <cell r="I284">
            <v>6</v>
          </cell>
          <cell r="J284">
            <v>0.1</v>
          </cell>
          <cell r="K284">
            <v>0.1</v>
          </cell>
          <cell r="L284">
            <v>9.8644226273959801E-2</v>
          </cell>
        </row>
        <row r="285">
          <cell r="A285" t="str">
            <v>특집방송  창사특집생방송새천년D-30 1부</v>
          </cell>
          <cell r="B285" t="str">
            <v>MBC</v>
          </cell>
          <cell r="C285" t="str">
            <v>1999/12/02</v>
          </cell>
          <cell r="D285" t="str">
            <v>1999/12/02</v>
          </cell>
          <cell r="E285">
            <v>4</v>
          </cell>
          <cell r="F285">
            <v>4</v>
          </cell>
          <cell r="G285">
            <v>0.46194444444444444</v>
          </cell>
          <cell r="H285">
            <v>0.50656250000000003</v>
          </cell>
          <cell r="I285">
            <v>1</v>
          </cell>
          <cell r="J285">
            <v>0.1</v>
          </cell>
          <cell r="K285">
            <v>0.1</v>
          </cell>
          <cell r="L285">
            <v>0.14067321178120615</v>
          </cell>
        </row>
        <row r="286">
          <cell r="A286" t="str">
            <v>테마기행 고향</v>
          </cell>
          <cell r="B286" t="str">
            <v>KBS2</v>
          </cell>
          <cell r="C286" t="str">
            <v>1999/12/05</v>
          </cell>
          <cell r="D286" t="str">
            <v>1999/12/05</v>
          </cell>
          <cell r="E286">
            <v>7</v>
          </cell>
          <cell r="F286">
            <v>7</v>
          </cell>
          <cell r="G286">
            <v>0.29886574074074074</v>
          </cell>
          <cell r="H286">
            <v>0.32481481481481483</v>
          </cell>
          <cell r="I286">
            <v>1</v>
          </cell>
          <cell r="J286">
            <v>0.1</v>
          </cell>
          <cell r="K286">
            <v>0.1</v>
          </cell>
          <cell r="L286">
            <v>9.3875642823749425E-2</v>
          </cell>
        </row>
        <row r="287">
          <cell r="A287" t="str">
            <v>특집방송  민원봉사대상</v>
          </cell>
          <cell r="B287" t="str">
            <v>SBS</v>
          </cell>
          <cell r="C287" t="str">
            <v>1999/12/03</v>
          </cell>
          <cell r="D287" t="str">
            <v>1999/12/03</v>
          </cell>
          <cell r="E287">
            <v>5</v>
          </cell>
          <cell r="F287">
            <v>5</v>
          </cell>
          <cell r="G287">
            <v>0.5060972222222222</v>
          </cell>
          <cell r="H287">
            <v>0.55338425925925916</v>
          </cell>
          <cell r="I287">
            <v>1</v>
          </cell>
          <cell r="J287">
            <v>0.1</v>
          </cell>
          <cell r="K287">
            <v>0.1</v>
          </cell>
          <cell r="L287">
            <v>6.1757830762038335E-2</v>
          </cell>
        </row>
        <row r="288">
          <cell r="A288" t="str">
            <v>대화 세기를 넘어서</v>
          </cell>
          <cell r="B288" t="str">
            <v>KBS1</v>
          </cell>
          <cell r="C288" t="str">
            <v>1999/12/02</v>
          </cell>
          <cell r="D288" t="str">
            <v>1999/12/02</v>
          </cell>
          <cell r="E288">
            <v>4</v>
          </cell>
          <cell r="F288">
            <v>4</v>
          </cell>
          <cell r="G288">
            <v>0.99010416666666667</v>
          </cell>
          <cell r="H288">
            <v>2.0320023148148145</v>
          </cell>
          <cell r="I288">
            <v>1</v>
          </cell>
          <cell r="J288">
            <v>0.1</v>
          </cell>
          <cell r="K288">
            <v>0.1</v>
          </cell>
          <cell r="L288">
            <v>0.10196353436185135</v>
          </cell>
        </row>
        <row r="289">
          <cell r="A289" t="str">
            <v>특집방송  &lt;장애인먼저&gt;실천우수단체시상식</v>
          </cell>
          <cell r="B289" t="str">
            <v>MBC</v>
          </cell>
          <cell r="C289" t="str">
            <v>1999/12/03</v>
          </cell>
          <cell r="D289" t="str">
            <v>1999/12/03</v>
          </cell>
          <cell r="E289">
            <v>5</v>
          </cell>
          <cell r="F289">
            <v>5</v>
          </cell>
          <cell r="G289">
            <v>0.6388773148148148</v>
          </cell>
          <cell r="H289">
            <v>0.66388888888888886</v>
          </cell>
          <cell r="I289">
            <v>1</v>
          </cell>
          <cell r="J289">
            <v>0.1</v>
          </cell>
          <cell r="K289">
            <v>0.1</v>
          </cell>
          <cell r="L289">
            <v>6.9097709209911179E-2</v>
          </cell>
        </row>
        <row r="290">
          <cell r="A290" t="str">
            <v>위성앙코르세계의헤드라인</v>
          </cell>
          <cell r="B290" t="str">
            <v>KBS1</v>
          </cell>
          <cell r="C290" t="str">
            <v>1999/12/05</v>
          </cell>
          <cell r="D290" t="str">
            <v>1999/12/05</v>
          </cell>
          <cell r="E290">
            <v>7</v>
          </cell>
          <cell r="F290">
            <v>7</v>
          </cell>
          <cell r="G290">
            <v>2.0176736111111113</v>
          </cell>
          <cell r="H290">
            <v>2.058796296296296</v>
          </cell>
          <cell r="I290">
            <v>1</v>
          </cell>
          <cell r="J290">
            <v>0.1</v>
          </cell>
          <cell r="K290">
            <v>0.1</v>
          </cell>
          <cell r="L290">
            <v>0.11612903225806452</v>
          </cell>
        </row>
        <row r="291">
          <cell r="A291" t="str">
            <v>건강TV 안녕하십니까</v>
          </cell>
          <cell r="B291" t="str">
            <v>KBS2</v>
          </cell>
          <cell r="C291" t="str">
            <v>1999/11/29</v>
          </cell>
          <cell r="D291" t="str">
            <v>1999/12/03</v>
          </cell>
          <cell r="E291">
            <v>1</v>
          </cell>
          <cell r="F291">
            <v>5</v>
          </cell>
          <cell r="G291">
            <v>0.27039583333333334</v>
          </cell>
          <cell r="H291">
            <v>0.28983564814814811</v>
          </cell>
          <cell r="I291">
            <v>5</v>
          </cell>
          <cell r="J291">
            <v>0.1</v>
          </cell>
          <cell r="K291">
            <v>0.1</v>
          </cell>
          <cell r="L291">
            <v>0.10383356708742404</v>
          </cell>
        </row>
        <row r="292">
          <cell r="A292" t="str">
            <v>KBS뉴스(1050)</v>
          </cell>
          <cell r="B292" t="str">
            <v>KBS1</v>
          </cell>
          <cell r="C292" t="str">
            <v>1999/11/29</v>
          </cell>
          <cell r="D292" t="str">
            <v>1999/12/03</v>
          </cell>
          <cell r="E292">
            <v>1</v>
          </cell>
          <cell r="F292">
            <v>5</v>
          </cell>
          <cell r="G292">
            <v>0.45408564814814822</v>
          </cell>
          <cell r="H292">
            <v>0.4607916666666666</v>
          </cell>
          <cell r="I292">
            <v>5</v>
          </cell>
          <cell r="J292">
            <v>0.1</v>
          </cell>
          <cell r="K292">
            <v>0.1</v>
          </cell>
          <cell r="L292">
            <v>6.8630201028518009E-2</v>
          </cell>
        </row>
        <row r="293">
          <cell r="A293" t="str">
            <v>생방송 행복찾기 2부</v>
          </cell>
          <cell r="B293" t="str">
            <v>SBS</v>
          </cell>
          <cell r="C293" t="str">
            <v>1999/12/04</v>
          </cell>
          <cell r="D293" t="str">
            <v>1999/12/04</v>
          </cell>
          <cell r="E293">
            <v>6</v>
          </cell>
          <cell r="F293">
            <v>6</v>
          </cell>
          <cell r="G293">
            <v>0.46228703703703705</v>
          </cell>
          <cell r="H293">
            <v>0.4965162037037037</v>
          </cell>
          <cell r="I293">
            <v>1</v>
          </cell>
          <cell r="J293">
            <v>0.1</v>
          </cell>
          <cell r="K293">
            <v>0.1</v>
          </cell>
          <cell r="L293">
            <v>0.10397381954184198</v>
          </cell>
        </row>
        <row r="294">
          <cell r="A294" t="str">
            <v>도전 주부가요스타</v>
          </cell>
          <cell r="B294" t="str">
            <v>KBS2</v>
          </cell>
          <cell r="C294" t="str">
            <v>1999/12/04</v>
          </cell>
          <cell r="D294" t="str">
            <v>1999/12/04</v>
          </cell>
          <cell r="E294">
            <v>6</v>
          </cell>
          <cell r="F294">
            <v>6</v>
          </cell>
          <cell r="G294">
            <v>0.39809027777777778</v>
          </cell>
          <cell r="H294">
            <v>0.43846064814814811</v>
          </cell>
          <cell r="I294">
            <v>1</v>
          </cell>
          <cell r="J294">
            <v>0.1</v>
          </cell>
          <cell r="K294">
            <v>0.1</v>
          </cell>
          <cell r="L294">
            <v>9.0696587190275832E-2</v>
          </cell>
        </row>
        <row r="295">
          <cell r="A295" t="str">
            <v>SBS스포츠  유럽남미축구최강전</v>
          </cell>
          <cell r="B295" t="str">
            <v>SBS</v>
          </cell>
          <cell r="C295" t="str">
            <v>1999/12/01</v>
          </cell>
          <cell r="D295" t="str">
            <v>1999/12/01</v>
          </cell>
          <cell r="E295">
            <v>3</v>
          </cell>
          <cell r="F295">
            <v>3</v>
          </cell>
          <cell r="G295">
            <v>0.46664351851851843</v>
          </cell>
          <cell r="H295">
            <v>0.54862037037037037</v>
          </cell>
          <cell r="I295">
            <v>1</v>
          </cell>
          <cell r="J295">
            <v>0.1</v>
          </cell>
          <cell r="K295">
            <v>0.1</v>
          </cell>
          <cell r="L295">
            <v>0.1069658719027583</v>
          </cell>
        </row>
        <row r="296">
          <cell r="A296" t="str">
            <v>KBS뉴스(1900)</v>
          </cell>
          <cell r="B296" t="str">
            <v>KBS1</v>
          </cell>
          <cell r="C296" t="str">
            <v>1999/12/05</v>
          </cell>
          <cell r="D296" t="str">
            <v>1999/12/05</v>
          </cell>
          <cell r="E296">
            <v>7</v>
          </cell>
          <cell r="F296">
            <v>7</v>
          </cell>
          <cell r="G296">
            <v>0.79166666666666663</v>
          </cell>
          <cell r="H296">
            <v>0.7982407407407407</v>
          </cell>
          <cell r="I296">
            <v>1</v>
          </cell>
          <cell r="J296">
            <v>0.1</v>
          </cell>
          <cell r="K296">
            <v>0.1</v>
          </cell>
          <cell r="L296">
            <v>5.1706404862085088E-2</v>
          </cell>
        </row>
        <row r="297">
          <cell r="A297" t="str">
            <v>수요기획</v>
          </cell>
          <cell r="B297" t="str">
            <v>KBS1</v>
          </cell>
          <cell r="C297" t="str">
            <v>1999/12/01</v>
          </cell>
          <cell r="D297" t="str">
            <v>1999/12/01</v>
          </cell>
          <cell r="E297">
            <v>3</v>
          </cell>
          <cell r="F297">
            <v>3</v>
          </cell>
          <cell r="G297">
            <v>2.001099537037037</v>
          </cell>
          <cell r="H297">
            <v>2.030474537037037</v>
          </cell>
          <cell r="I297">
            <v>1</v>
          </cell>
          <cell r="J297">
            <v>0.1</v>
          </cell>
          <cell r="K297">
            <v>0.1</v>
          </cell>
          <cell r="L297">
            <v>0.10883590462833098</v>
          </cell>
        </row>
        <row r="298">
          <cell r="A298" t="str">
            <v>MBC가요콘서트</v>
          </cell>
          <cell r="B298" t="str">
            <v>MBC</v>
          </cell>
          <cell r="C298" t="str">
            <v>1999/12/03</v>
          </cell>
          <cell r="D298" t="str">
            <v>1999/12/03</v>
          </cell>
          <cell r="E298">
            <v>5</v>
          </cell>
          <cell r="F298">
            <v>5</v>
          </cell>
          <cell r="G298">
            <v>2.0353472222222222</v>
          </cell>
          <cell r="H298">
            <v>2.0705671296296293</v>
          </cell>
          <cell r="I298">
            <v>1</v>
          </cell>
          <cell r="J298">
            <v>0.1</v>
          </cell>
          <cell r="K298">
            <v>0.1</v>
          </cell>
          <cell r="L298">
            <v>6.1056568489948587E-2</v>
          </cell>
        </row>
        <row r="299">
          <cell r="A299" t="str">
            <v>TV문화기행</v>
          </cell>
          <cell r="B299" t="str">
            <v>KBS2</v>
          </cell>
          <cell r="C299" t="str">
            <v>1999/11/30</v>
          </cell>
          <cell r="D299" t="str">
            <v>1999/11/30</v>
          </cell>
          <cell r="E299">
            <v>2</v>
          </cell>
          <cell r="F299">
            <v>2</v>
          </cell>
          <cell r="G299">
            <v>2.0128124999999999</v>
          </cell>
          <cell r="H299">
            <v>2.0452777777777778</v>
          </cell>
          <cell r="I299">
            <v>1</v>
          </cell>
          <cell r="J299">
            <v>0.1</v>
          </cell>
          <cell r="K299">
            <v>0.1</v>
          </cell>
          <cell r="L299">
            <v>9.9064983637213666E-2</v>
          </cell>
        </row>
        <row r="300">
          <cell r="A300" t="str">
            <v>KBS뉴스(0935)</v>
          </cell>
          <cell r="B300" t="str">
            <v>KBS1</v>
          </cell>
          <cell r="C300" t="str">
            <v>1999/11/29</v>
          </cell>
          <cell r="D300" t="str">
            <v>1999/12/04</v>
          </cell>
          <cell r="E300">
            <v>1</v>
          </cell>
          <cell r="F300">
            <v>6</v>
          </cell>
          <cell r="G300">
            <v>0.39612654320987656</v>
          </cell>
          <cell r="H300">
            <v>0.41471643518518525</v>
          </cell>
          <cell r="I300">
            <v>6</v>
          </cell>
          <cell r="J300">
            <v>0.1</v>
          </cell>
          <cell r="K300">
            <v>0.1</v>
          </cell>
          <cell r="L300">
            <v>6.5731650303880326E-2</v>
          </cell>
        </row>
        <row r="301">
          <cell r="A301" t="str">
            <v>특집방송  IMF2년특별기획&lt;세계경제를움직이는국제신용평가의두얼굴&gt;</v>
          </cell>
          <cell r="B301" t="str">
            <v>KBS1</v>
          </cell>
          <cell r="C301" t="str">
            <v>1999/11/30</v>
          </cell>
          <cell r="D301" t="str">
            <v>1999/11/30</v>
          </cell>
          <cell r="E301">
            <v>2</v>
          </cell>
          <cell r="F301">
            <v>2</v>
          </cell>
          <cell r="G301">
            <v>2.011412037037037</v>
          </cell>
          <cell r="H301">
            <v>2.042395833333333</v>
          </cell>
          <cell r="I301">
            <v>1</v>
          </cell>
          <cell r="J301">
            <v>0.1</v>
          </cell>
          <cell r="K301">
            <v>0.1</v>
          </cell>
          <cell r="L301">
            <v>7.3772791023842918E-2</v>
          </cell>
        </row>
        <row r="302">
          <cell r="A302" t="str">
            <v>KBS2 스포츠  &lt;JC페니클레식골프&gt;</v>
          </cell>
          <cell r="B302" t="str">
            <v>KBS2</v>
          </cell>
          <cell r="C302" t="str">
            <v>1999/12/04</v>
          </cell>
          <cell r="D302" t="str">
            <v>1999/12/04</v>
          </cell>
          <cell r="E302">
            <v>6</v>
          </cell>
          <cell r="F302">
            <v>6</v>
          </cell>
          <cell r="G302">
            <v>0.22836805555555553</v>
          </cell>
          <cell r="H302">
            <v>0.28953703703703704</v>
          </cell>
          <cell r="I302">
            <v>1</v>
          </cell>
          <cell r="J302">
            <v>0.1</v>
          </cell>
          <cell r="K302">
            <v>0.1</v>
          </cell>
          <cell r="L302">
            <v>8.7330528284244979E-2</v>
          </cell>
        </row>
        <row r="303">
          <cell r="A303" t="str">
            <v>푸른세상만들기</v>
          </cell>
          <cell r="B303" t="str">
            <v>MBC</v>
          </cell>
          <cell r="C303" t="str">
            <v>1999/12/05</v>
          </cell>
          <cell r="D303" t="str">
            <v>1999/12/05</v>
          </cell>
          <cell r="E303">
            <v>7</v>
          </cell>
          <cell r="F303">
            <v>7</v>
          </cell>
          <cell r="G303">
            <v>0.30571759259259262</v>
          </cell>
          <cell r="H303">
            <v>0.32991126543209881</v>
          </cell>
          <cell r="I303">
            <v>1</v>
          </cell>
          <cell r="K303">
            <v>9.6191051995163243E-2</v>
          </cell>
          <cell r="L303">
            <v>9.6191051995163243E-2</v>
          </cell>
        </row>
        <row r="304">
          <cell r="A304" t="str">
            <v>도레미 여행</v>
          </cell>
          <cell r="B304" t="str">
            <v>EBS</v>
          </cell>
          <cell r="C304" t="str">
            <v>1999/12/03</v>
          </cell>
          <cell r="D304" t="str">
            <v>1999/12/03</v>
          </cell>
          <cell r="E304">
            <v>5</v>
          </cell>
          <cell r="F304">
            <v>5</v>
          </cell>
          <cell r="G304">
            <v>0.72269675925925936</v>
          </cell>
          <cell r="H304">
            <v>0.73525462962962962</v>
          </cell>
          <cell r="K304">
            <v>0</v>
          </cell>
          <cell r="L304">
            <v>0</v>
          </cell>
        </row>
        <row r="305">
          <cell r="A305" t="str">
            <v>생방송섹션오늘</v>
          </cell>
          <cell r="B305" t="str">
            <v>PSB</v>
          </cell>
          <cell r="C305" t="str">
            <v>1999/11/29</v>
          </cell>
          <cell r="D305" t="str">
            <v>1999/12/04</v>
          </cell>
          <cell r="E305">
            <v>1</v>
          </cell>
          <cell r="F305">
            <v>6</v>
          </cell>
          <cell r="G305">
            <v>0.3227237654320988</v>
          </cell>
          <cell r="H305">
            <v>0.34586033950617284</v>
          </cell>
          <cell r="K305">
            <v>0</v>
          </cell>
          <cell r="L305">
            <v>0</v>
          </cell>
        </row>
        <row r="306">
          <cell r="A306" t="str">
            <v>생방송영남을달린다</v>
          </cell>
          <cell r="B306" t="str">
            <v>MBC</v>
          </cell>
          <cell r="C306" t="str">
            <v>1999/12/04</v>
          </cell>
          <cell r="D306" t="str">
            <v>1999/12/04</v>
          </cell>
          <cell r="E306">
            <v>6</v>
          </cell>
          <cell r="F306">
            <v>6</v>
          </cell>
          <cell r="G306">
            <v>0.33877314814814818</v>
          </cell>
          <cell r="H306">
            <v>0.36978009259259265</v>
          </cell>
          <cell r="K306">
            <v>0</v>
          </cell>
          <cell r="L306">
            <v>0</v>
          </cell>
        </row>
        <row r="307">
          <cell r="A307" t="str">
            <v>생방송접속풍물기행</v>
          </cell>
          <cell r="B307" t="str">
            <v>PSB</v>
          </cell>
          <cell r="C307" t="str">
            <v>1999/11/29</v>
          </cell>
          <cell r="D307" t="str">
            <v>1999/11/29</v>
          </cell>
          <cell r="E307">
            <v>1</v>
          </cell>
          <cell r="F307">
            <v>1</v>
          </cell>
          <cell r="G307">
            <v>0.80099537037037039</v>
          </cell>
          <cell r="H307">
            <v>0.82863425925925915</v>
          </cell>
          <cell r="K307">
            <v>0</v>
          </cell>
          <cell r="L307">
            <v>0</v>
          </cell>
        </row>
        <row r="308">
          <cell r="A308" t="str">
            <v>뉴스IN뉴스</v>
          </cell>
          <cell r="B308" t="str">
            <v>iTV</v>
          </cell>
          <cell r="C308" t="str">
            <v>1999/12/04</v>
          </cell>
          <cell r="D308" t="str">
            <v>1999/12/04</v>
          </cell>
          <cell r="E308">
            <v>6</v>
          </cell>
          <cell r="F308">
            <v>6</v>
          </cell>
          <cell r="G308">
            <v>0.83140046296296299</v>
          </cell>
          <cell r="H308">
            <v>0.87268518518518512</v>
          </cell>
          <cell r="K308">
            <v>0</v>
          </cell>
          <cell r="L308">
            <v>0</v>
          </cell>
        </row>
        <row r="309">
          <cell r="A309" t="str">
            <v>도올 김용옥의  알기쉬운 동양고전</v>
          </cell>
          <cell r="B309" t="str">
            <v>EBS</v>
          </cell>
          <cell r="C309" t="str">
            <v>1999/11/29</v>
          </cell>
          <cell r="D309" t="str">
            <v>1999/12/02</v>
          </cell>
          <cell r="E309">
            <v>1</v>
          </cell>
          <cell r="F309">
            <v>4</v>
          </cell>
          <cell r="G309">
            <v>0.94423900462962962</v>
          </cell>
          <cell r="H309">
            <v>0.97188946759259265</v>
          </cell>
          <cell r="K309">
            <v>0</v>
          </cell>
          <cell r="L309">
            <v>0</v>
          </cell>
        </row>
        <row r="310">
          <cell r="A310" t="str">
            <v>생방송토요일이좋다</v>
          </cell>
          <cell r="B310" t="str">
            <v>MBC</v>
          </cell>
          <cell r="C310" t="str">
            <v>1999/12/04</v>
          </cell>
          <cell r="D310" t="str">
            <v>1999/12/04</v>
          </cell>
          <cell r="E310">
            <v>6</v>
          </cell>
          <cell r="F310">
            <v>6</v>
          </cell>
          <cell r="G310">
            <v>0.33804398148148151</v>
          </cell>
          <cell r="H310">
            <v>0.37260416666666668</v>
          </cell>
          <cell r="K310">
            <v>0</v>
          </cell>
          <cell r="L310">
            <v>0</v>
          </cell>
        </row>
        <row r="311">
          <cell r="A311" t="str">
            <v>다큐이사람</v>
          </cell>
          <cell r="B311" t="str">
            <v>EBS</v>
          </cell>
          <cell r="C311" t="str">
            <v>1999/12/05</v>
          </cell>
          <cell r="D311" t="str">
            <v>1999/12/05</v>
          </cell>
          <cell r="E311">
            <v>7</v>
          </cell>
          <cell r="F311">
            <v>7</v>
          </cell>
          <cell r="G311">
            <v>0.81957175925925929</v>
          </cell>
          <cell r="H311">
            <v>0.84561342592592592</v>
          </cell>
          <cell r="K311">
            <v>0</v>
          </cell>
          <cell r="L311">
            <v>0</v>
          </cell>
        </row>
        <row r="312">
          <cell r="A312" t="str">
            <v>건강클리닉(재)</v>
          </cell>
          <cell r="B312" t="str">
            <v>EBS</v>
          </cell>
          <cell r="C312" t="str">
            <v>1999/12/04</v>
          </cell>
          <cell r="D312" t="str">
            <v>1999/12/04</v>
          </cell>
          <cell r="E312">
            <v>6</v>
          </cell>
          <cell r="F312">
            <v>6</v>
          </cell>
          <cell r="G312">
            <v>0.36107638888888888</v>
          </cell>
          <cell r="H312">
            <v>0.38732638888888887</v>
          </cell>
          <cell r="K312">
            <v>0</v>
          </cell>
          <cell r="L312">
            <v>0</v>
          </cell>
        </row>
        <row r="313">
          <cell r="A313" t="str">
            <v>대학정보뱅크</v>
          </cell>
          <cell r="B313" t="str">
            <v>EBS</v>
          </cell>
          <cell r="C313" t="str">
            <v>1999/11/29</v>
          </cell>
          <cell r="D313" t="str">
            <v>1999/12/03</v>
          </cell>
          <cell r="E313">
            <v>1</v>
          </cell>
          <cell r="F313">
            <v>5</v>
          </cell>
          <cell r="G313">
            <v>2.0137569444444443</v>
          </cell>
          <cell r="H313">
            <v>2.047462962962963</v>
          </cell>
          <cell r="K313">
            <v>0</v>
          </cell>
          <cell r="L313">
            <v>0</v>
          </cell>
        </row>
        <row r="314">
          <cell r="A314" t="str">
            <v>생방송빛고을새아침</v>
          </cell>
          <cell r="B314" t="str">
            <v>KBC</v>
          </cell>
          <cell r="C314" t="str">
            <v>1999/11/29</v>
          </cell>
          <cell r="D314" t="str">
            <v>1999/11/30</v>
          </cell>
          <cell r="E314">
            <v>1</v>
          </cell>
          <cell r="F314">
            <v>2</v>
          </cell>
          <cell r="G314">
            <v>0.32485532407407408</v>
          </cell>
          <cell r="H314">
            <v>0.35272569444444446</v>
          </cell>
          <cell r="K314">
            <v>0</v>
          </cell>
          <cell r="L314">
            <v>0</v>
          </cell>
        </row>
        <row r="315">
          <cell r="A315" t="str">
            <v>대학가중계(재)</v>
          </cell>
          <cell r="B315" t="str">
            <v>EBS</v>
          </cell>
          <cell r="C315" t="str">
            <v>1999/12/04</v>
          </cell>
          <cell r="D315" t="str">
            <v>1999/12/04</v>
          </cell>
          <cell r="E315">
            <v>6</v>
          </cell>
          <cell r="F315">
            <v>6</v>
          </cell>
          <cell r="G315">
            <v>0.73995370370370372</v>
          </cell>
          <cell r="H315">
            <v>0.76615740740740745</v>
          </cell>
          <cell r="K315">
            <v>0</v>
          </cell>
          <cell r="L315">
            <v>0</v>
          </cell>
        </row>
        <row r="316">
          <cell r="A316" t="str">
            <v>도전 나도 사장님</v>
          </cell>
          <cell r="B316" t="str">
            <v>iTV</v>
          </cell>
          <cell r="C316" t="str">
            <v>1999/12/04</v>
          </cell>
          <cell r="D316" t="str">
            <v>1999/12/04</v>
          </cell>
          <cell r="E316">
            <v>6</v>
          </cell>
          <cell r="F316">
            <v>6</v>
          </cell>
          <cell r="G316">
            <v>0.93342592592592588</v>
          </cell>
          <cell r="H316">
            <v>0.97175925925925932</v>
          </cell>
          <cell r="K316">
            <v>0</v>
          </cell>
          <cell r="L316">
            <v>0</v>
          </cell>
        </row>
        <row r="317">
          <cell r="A317" t="str">
            <v>다큐세상21</v>
          </cell>
          <cell r="B317" t="str">
            <v>MBC</v>
          </cell>
          <cell r="C317" t="str">
            <v>1999/12/03</v>
          </cell>
          <cell r="D317" t="str">
            <v>1999/12/03</v>
          </cell>
          <cell r="E317">
            <v>5</v>
          </cell>
          <cell r="F317">
            <v>5</v>
          </cell>
          <cell r="G317">
            <v>0.80813657407407413</v>
          </cell>
          <cell r="H317">
            <v>0.84356481481481482</v>
          </cell>
          <cell r="K317">
            <v>0</v>
          </cell>
          <cell r="L317">
            <v>0</v>
          </cell>
        </row>
        <row r="318">
          <cell r="A318" t="str">
            <v>생방송 화제집중</v>
          </cell>
          <cell r="B318" t="str">
            <v>MBC</v>
          </cell>
          <cell r="C318" t="str">
            <v>1999/11/29</v>
          </cell>
          <cell r="D318" t="str">
            <v>1999/12/03</v>
          </cell>
          <cell r="E318">
            <v>1</v>
          </cell>
          <cell r="F318">
            <v>5</v>
          </cell>
          <cell r="G318">
            <v>0.73727777777777781</v>
          </cell>
          <cell r="H318">
            <v>0.76656250000000004</v>
          </cell>
          <cell r="K318">
            <v>0</v>
          </cell>
          <cell r="L318">
            <v>0</v>
          </cell>
        </row>
        <row r="319">
          <cell r="A319" t="str">
            <v>도전 나도 사장님(재)</v>
          </cell>
          <cell r="B319" t="str">
            <v>iTV</v>
          </cell>
          <cell r="C319" t="str">
            <v>1999/12/03</v>
          </cell>
          <cell r="D319" t="str">
            <v>1999/12/03</v>
          </cell>
          <cell r="E319">
            <v>5</v>
          </cell>
          <cell r="F319">
            <v>5</v>
          </cell>
          <cell r="G319">
            <v>0.39886574074074077</v>
          </cell>
          <cell r="H319">
            <v>0.4362037037037037</v>
          </cell>
          <cell r="K319">
            <v>0</v>
          </cell>
          <cell r="L319">
            <v>0</v>
          </cell>
        </row>
        <row r="320">
          <cell r="A320" t="str">
            <v>20세기 한국 톱10</v>
          </cell>
          <cell r="B320" t="str">
            <v>KBS1</v>
          </cell>
          <cell r="C320" t="str">
            <v>1999/11/29</v>
          </cell>
          <cell r="D320" t="str">
            <v>1999/11/29</v>
          </cell>
          <cell r="E320">
            <v>1</v>
          </cell>
          <cell r="F320">
            <v>1</v>
          </cell>
          <cell r="G320">
            <v>2.0114699074074074</v>
          </cell>
          <cell r="H320">
            <v>2.0525810185185183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다시보는 20세기(재)</v>
          </cell>
          <cell r="B321" t="str">
            <v>EBS</v>
          </cell>
          <cell r="C321" t="str">
            <v>1999/12/02</v>
          </cell>
          <cell r="D321" t="str">
            <v>1999/12/02</v>
          </cell>
          <cell r="E321">
            <v>4</v>
          </cell>
          <cell r="F321">
            <v>4</v>
          </cell>
          <cell r="G321">
            <v>0.38320601851851849</v>
          </cell>
          <cell r="H321">
            <v>0.41704861111111113</v>
          </cell>
          <cell r="K321">
            <v>0</v>
          </cell>
          <cell r="L321">
            <v>0</v>
          </cell>
        </row>
        <row r="322">
          <cell r="A322" t="str">
            <v>논술특강</v>
          </cell>
          <cell r="B322" t="str">
            <v>EBS</v>
          </cell>
          <cell r="C322" t="str">
            <v>1999/11/29</v>
          </cell>
          <cell r="D322" t="str">
            <v>1999/12/03</v>
          </cell>
          <cell r="E322">
            <v>1</v>
          </cell>
          <cell r="F322">
            <v>5</v>
          </cell>
          <cell r="G322">
            <v>0.97242824074074075</v>
          </cell>
          <cell r="H322">
            <v>2.0060370370370371</v>
          </cell>
          <cell r="K322">
            <v>0</v>
          </cell>
          <cell r="L322">
            <v>0</v>
          </cell>
        </row>
        <row r="323">
          <cell r="A323" t="str">
            <v>노환기의논술특강</v>
          </cell>
          <cell r="B323" t="str">
            <v>iTV</v>
          </cell>
          <cell r="C323" t="str">
            <v>1999/12/01</v>
          </cell>
          <cell r="D323" t="str">
            <v>1999/12/02</v>
          </cell>
          <cell r="E323">
            <v>3</v>
          </cell>
          <cell r="F323">
            <v>4</v>
          </cell>
          <cell r="G323">
            <v>2.0091550925925925</v>
          </cell>
          <cell r="H323">
            <v>2.0554456018518521</v>
          </cell>
          <cell r="K323">
            <v>0</v>
          </cell>
          <cell r="L323">
            <v>0</v>
          </cell>
        </row>
        <row r="324">
          <cell r="A324" t="str">
            <v>도레미 여행(재)</v>
          </cell>
          <cell r="B324" t="str">
            <v>EBS</v>
          </cell>
          <cell r="C324" t="str">
            <v>1999/12/04</v>
          </cell>
          <cell r="D324" t="str">
            <v>1999/12/04</v>
          </cell>
          <cell r="E324">
            <v>6</v>
          </cell>
          <cell r="F324">
            <v>6</v>
          </cell>
          <cell r="G324">
            <v>0.29159722222222223</v>
          </cell>
          <cell r="H324">
            <v>0.30414351851851851</v>
          </cell>
          <cell r="K324">
            <v>0</v>
          </cell>
          <cell r="L324">
            <v>0</v>
          </cell>
        </row>
        <row r="325">
          <cell r="A325" t="str">
            <v>딩동댕 유치원</v>
          </cell>
          <cell r="B325" t="str">
            <v>EBS</v>
          </cell>
          <cell r="C325" t="str">
            <v>1999/11/29</v>
          </cell>
          <cell r="D325" t="str">
            <v>1999/12/04</v>
          </cell>
          <cell r="E325">
            <v>1</v>
          </cell>
          <cell r="F325">
            <v>6</v>
          </cell>
          <cell r="G325">
            <v>0.34103587962962961</v>
          </cell>
          <cell r="H325">
            <v>0.35470679012345679</v>
          </cell>
          <cell r="K325">
            <v>0</v>
          </cell>
          <cell r="L325">
            <v>0</v>
          </cell>
        </row>
        <row r="326">
          <cell r="A326" t="str">
            <v>단편영화극장</v>
          </cell>
          <cell r="B326" t="str">
            <v>EBS</v>
          </cell>
          <cell r="C326" t="str">
            <v>1999/12/05</v>
          </cell>
          <cell r="D326" t="str">
            <v>1999/12/05</v>
          </cell>
          <cell r="E326">
            <v>7</v>
          </cell>
          <cell r="F326">
            <v>7</v>
          </cell>
          <cell r="G326">
            <v>2.0141087962962962</v>
          </cell>
          <cell r="H326">
            <v>2.0420949074074075</v>
          </cell>
          <cell r="K326">
            <v>0</v>
          </cell>
          <cell r="L326">
            <v>0</v>
          </cell>
        </row>
        <row r="327">
          <cell r="A327" t="str">
            <v>섹션정보 해피데이(재)</v>
          </cell>
          <cell r="B327" t="str">
            <v>iTV</v>
          </cell>
          <cell r="C327" t="str">
            <v>1999/11/29</v>
          </cell>
          <cell r="D327" t="str">
            <v>1999/12/03</v>
          </cell>
          <cell r="E327">
            <v>1</v>
          </cell>
          <cell r="F327">
            <v>5</v>
          </cell>
          <cell r="G327">
            <v>0.66667824074074078</v>
          </cell>
          <cell r="H327">
            <v>0.68681249999999994</v>
          </cell>
          <cell r="K327">
            <v>0</v>
          </cell>
          <cell r="L327">
            <v>0</v>
          </cell>
        </row>
        <row r="328">
          <cell r="A328" t="str">
            <v>단편영화극장(재)</v>
          </cell>
          <cell r="B328" t="str">
            <v>EBS</v>
          </cell>
          <cell r="C328" t="str">
            <v>1999/12/04</v>
          </cell>
          <cell r="D328" t="str">
            <v>1999/12/04</v>
          </cell>
          <cell r="E328">
            <v>6</v>
          </cell>
          <cell r="F328">
            <v>6</v>
          </cell>
          <cell r="G328">
            <v>0.57643518518518522</v>
          </cell>
          <cell r="H328">
            <v>0.60306712962962961</v>
          </cell>
          <cell r="K328">
            <v>0</v>
          </cell>
          <cell r="L328">
            <v>0</v>
          </cell>
        </row>
        <row r="329">
          <cell r="A329" t="str">
            <v>다함께배워요 새천년 건강체조</v>
          </cell>
          <cell r="B329" t="str">
            <v>KBS1</v>
          </cell>
          <cell r="C329" t="str">
            <v>1999/12/05</v>
          </cell>
          <cell r="D329" t="str">
            <v>1999/12/05</v>
          </cell>
          <cell r="E329">
            <v>7</v>
          </cell>
          <cell r="F329">
            <v>7</v>
          </cell>
          <cell r="G329">
            <v>0.25</v>
          </cell>
          <cell r="H329">
            <v>0.2585648148148148</v>
          </cell>
          <cell r="I329">
            <v>1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대구MBC뉴스</v>
          </cell>
          <cell r="B330" t="str">
            <v>MBC</v>
          </cell>
          <cell r="C330" t="str">
            <v>1999/11/29</v>
          </cell>
          <cell r="D330" t="str">
            <v>1999/12/05</v>
          </cell>
          <cell r="E330">
            <v>1</v>
          </cell>
          <cell r="F330">
            <v>7</v>
          </cell>
          <cell r="G330">
            <v>0.65462500000000001</v>
          </cell>
          <cell r="H330">
            <v>0.66082870370370361</v>
          </cell>
          <cell r="K330">
            <v>0</v>
          </cell>
          <cell r="L330">
            <v>0</v>
          </cell>
        </row>
        <row r="331">
          <cell r="A331" t="str">
            <v>세계환경특집생명시대</v>
          </cell>
          <cell r="B331" t="str">
            <v>iTV</v>
          </cell>
          <cell r="C331" t="str">
            <v>1999/11/29</v>
          </cell>
          <cell r="D331" t="str">
            <v>1999/11/29</v>
          </cell>
          <cell r="E331">
            <v>1</v>
          </cell>
          <cell r="F331">
            <v>1</v>
          </cell>
          <cell r="G331">
            <v>0.86975694444444451</v>
          </cell>
          <cell r="H331">
            <v>0.90012731481481489</v>
          </cell>
          <cell r="K331">
            <v>0</v>
          </cell>
          <cell r="L331">
            <v>0</v>
          </cell>
        </row>
        <row r="332">
          <cell r="A332" t="str">
            <v>세계의문호(재)</v>
          </cell>
          <cell r="B332" t="str">
            <v>EBS</v>
          </cell>
          <cell r="C332" t="str">
            <v>1999/12/04</v>
          </cell>
          <cell r="D332" t="str">
            <v>1999/12/04</v>
          </cell>
          <cell r="E332">
            <v>6</v>
          </cell>
          <cell r="F332">
            <v>6</v>
          </cell>
          <cell r="G332">
            <v>0.54215277777777782</v>
          </cell>
          <cell r="H332">
            <v>0.57437499999999997</v>
          </cell>
          <cell r="K332">
            <v>0</v>
          </cell>
          <cell r="L332">
            <v>0</v>
          </cell>
        </row>
        <row r="333">
          <cell r="A333" t="str">
            <v>세계의문호</v>
          </cell>
          <cell r="B333" t="str">
            <v>EBS</v>
          </cell>
          <cell r="C333" t="str">
            <v>1999/12/05</v>
          </cell>
          <cell r="D333" t="str">
            <v>1999/12/05</v>
          </cell>
          <cell r="E333">
            <v>7</v>
          </cell>
          <cell r="F333">
            <v>7</v>
          </cell>
          <cell r="G333">
            <v>0.84731481481481474</v>
          </cell>
          <cell r="H333">
            <v>0.8806018518518518</v>
          </cell>
          <cell r="K333">
            <v>0</v>
          </cell>
          <cell r="L333">
            <v>0</v>
          </cell>
        </row>
        <row r="334">
          <cell r="A334" t="str">
            <v>세계의 명화  &lt;올빼미와새끼고양이&gt;</v>
          </cell>
          <cell r="B334" t="str">
            <v>EBS</v>
          </cell>
          <cell r="C334" t="str">
            <v>1999/12/04</v>
          </cell>
          <cell r="D334" t="str">
            <v>1999/12/04</v>
          </cell>
          <cell r="E334">
            <v>6</v>
          </cell>
          <cell r="F334">
            <v>6</v>
          </cell>
          <cell r="G334">
            <v>0.94346064814814812</v>
          </cell>
          <cell r="H334">
            <v>2.0136574074074076</v>
          </cell>
          <cell r="K334">
            <v>0</v>
          </cell>
          <cell r="L334">
            <v>0</v>
          </cell>
        </row>
        <row r="335">
          <cell r="A335" t="str">
            <v>대전MBC뉴스</v>
          </cell>
          <cell r="B335" t="str">
            <v>MBC</v>
          </cell>
          <cell r="C335" t="str">
            <v>1999/11/29</v>
          </cell>
          <cell r="D335" t="str">
            <v>1999/12/05</v>
          </cell>
          <cell r="E335">
            <v>1</v>
          </cell>
          <cell r="F335">
            <v>7</v>
          </cell>
          <cell r="G335">
            <v>0.85553472222222227</v>
          </cell>
          <cell r="H335">
            <v>0.86018981481481482</v>
          </cell>
          <cell r="K335">
            <v>0</v>
          </cell>
          <cell r="L335">
            <v>0</v>
          </cell>
        </row>
        <row r="336">
          <cell r="A336" t="str">
            <v>생방송TBC열린아침1부</v>
          </cell>
          <cell r="B336" t="str">
            <v>TBC</v>
          </cell>
          <cell r="C336" t="str">
            <v>1999/11/29</v>
          </cell>
          <cell r="D336" t="str">
            <v>1999/12/03</v>
          </cell>
          <cell r="E336">
            <v>1</v>
          </cell>
          <cell r="F336">
            <v>5</v>
          </cell>
          <cell r="G336">
            <v>0.31271759259259257</v>
          </cell>
          <cell r="H336">
            <v>0.32692361111111112</v>
          </cell>
          <cell r="K336">
            <v>0</v>
          </cell>
          <cell r="L336">
            <v>0</v>
          </cell>
        </row>
        <row r="337">
          <cell r="A337" t="str">
            <v>가요순위쟁탈전</v>
          </cell>
          <cell r="B337" t="str">
            <v>iTV</v>
          </cell>
          <cell r="C337" t="str">
            <v>1999/12/05</v>
          </cell>
          <cell r="D337" t="str">
            <v>1999/12/05</v>
          </cell>
          <cell r="E337">
            <v>7</v>
          </cell>
          <cell r="F337">
            <v>7</v>
          </cell>
          <cell r="G337">
            <v>0.79128472222222224</v>
          </cell>
          <cell r="H337">
            <v>0.83157407407407413</v>
          </cell>
          <cell r="K337">
            <v>0</v>
          </cell>
          <cell r="L337">
            <v>0</v>
          </cell>
        </row>
        <row r="338">
          <cell r="A338" t="str">
            <v>대전MBC볼링</v>
          </cell>
          <cell r="B338" t="str">
            <v>MBC</v>
          </cell>
          <cell r="C338" t="str">
            <v>1999/12/05</v>
          </cell>
          <cell r="D338" t="str">
            <v>1999/12/05</v>
          </cell>
          <cell r="E338">
            <v>7</v>
          </cell>
          <cell r="F338">
            <v>7</v>
          </cell>
          <cell r="G338">
            <v>0.50563657407407414</v>
          </cell>
          <cell r="H338">
            <v>0.53913194444444446</v>
          </cell>
          <cell r="K338">
            <v>0</v>
          </cell>
          <cell r="L338">
            <v>0</v>
          </cell>
        </row>
        <row r="339">
          <cell r="A339" t="str">
            <v>손창민 김원희의 3일간의사랑</v>
          </cell>
          <cell r="B339" t="str">
            <v>iTV</v>
          </cell>
          <cell r="C339" t="str">
            <v>1999/11/29</v>
          </cell>
          <cell r="D339" t="str">
            <v>1999/12/01</v>
          </cell>
          <cell r="E339">
            <v>1</v>
          </cell>
          <cell r="F339">
            <v>3</v>
          </cell>
          <cell r="G339">
            <v>0.95058256172839506</v>
          </cell>
          <cell r="H339">
            <v>0.98888888888888882</v>
          </cell>
          <cell r="K339">
            <v>0</v>
          </cell>
          <cell r="L339">
            <v>0</v>
          </cell>
        </row>
        <row r="340">
          <cell r="A340" t="str">
            <v>손창민 김원희의 3일간의사랑(재)</v>
          </cell>
          <cell r="B340" t="str">
            <v>iTV</v>
          </cell>
          <cell r="C340" t="str">
            <v>1999/11/30</v>
          </cell>
          <cell r="D340" t="str">
            <v>1999/12/02</v>
          </cell>
          <cell r="E340">
            <v>2</v>
          </cell>
          <cell r="F340">
            <v>4</v>
          </cell>
          <cell r="G340">
            <v>0.39653163580246914</v>
          </cell>
          <cell r="H340">
            <v>0.43214120370370362</v>
          </cell>
          <cell r="K340">
            <v>0</v>
          </cell>
          <cell r="L340">
            <v>0</v>
          </cell>
        </row>
        <row r="341">
          <cell r="A341" t="str">
            <v>건강클리닉</v>
          </cell>
          <cell r="B341" t="str">
            <v>EBS</v>
          </cell>
          <cell r="C341" t="str">
            <v>1999/12/02</v>
          </cell>
          <cell r="D341" t="str">
            <v>1999/12/02</v>
          </cell>
          <cell r="E341">
            <v>4</v>
          </cell>
          <cell r="F341">
            <v>4</v>
          </cell>
          <cell r="G341">
            <v>0.91660879629629621</v>
          </cell>
          <cell r="H341">
            <v>0.94332175925925921</v>
          </cell>
          <cell r="K341">
            <v>0</v>
          </cell>
          <cell r="L341">
            <v>0</v>
          </cell>
        </row>
        <row r="342">
          <cell r="A342" t="str">
            <v>다큐인류탐사 문명밖 사람들</v>
          </cell>
          <cell r="B342" t="str">
            <v>iTV</v>
          </cell>
          <cell r="C342" t="str">
            <v>1999/11/29</v>
          </cell>
          <cell r="D342" t="str">
            <v>1999/11/29</v>
          </cell>
          <cell r="E342">
            <v>1</v>
          </cell>
          <cell r="F342">
            <v>1</v>
          </cell>
          <cell r="G342">
            <v>0.83336805555555549</v>
          </cell>
          <cell r="H342">
            <v>0.86856481481481485</v>
          </cell>
          <cell r="K342">
            <v>0</v>
          </cell>
          <cell r="L342">
            <v>0</v>
          </cell>
        </row>
        <row r="343">
          <cell r="A343" t="str">
            <v>생활과건강</v>
          </cell>
          <cell r="B343" t="str">
            <v>PSB</v>
          </cell>
          <cell r="C343" t="str">
            <v>1999/11/29</v>
          </cell>
          <cell r="D343" t="str">
            <v>1999/12/04</v>
          </cell>
          <cell r="E343">
            <v>1</v>
          </cell>
          <cell r="F343">
            <v>6</v>
          </cell>
          <cell r="G343">
            <v>0.34673032407407406</v>
          </cell>
          <cell r="H343">
            <v>0.35072530864197526</v>
          </cell>
          <cell r="K343">
            <v>0</v>
          </cell>
          <cell r="L343">
            <v>0</v>
          </cell>
        </row>
        <row r="344">
          <cell r="A344" t="str">
            <v>생쥐의세계여행</v>
          </cell>
          <cell r="B344" t="str">
            <v>EBS</v>
          </cell>
          <cell r="C344" t="str">
            <v>1999/12/01</v>
          </cell>
          <cell r="D344" t="str">
            <v>1999/12/02</v>
          </cell>
          <cell r="E344">
            <v>3</v>
          </cell>
          <cell r="F344">
            <v>4</v>
          </cell>
          <cell r="G344">
            <v>0.70542824074074084</v>
          </cell>
          <cell r="H344">
            <v>0.72175925925925921</v>
          </cell>
          <cell r="K344">
            <v>0</v>
          </cell>
          <cell r="L344">
            <v>0</v>
          </cell>
        </row>
        <row r="345">
          <cell r="A345" t="str">
            <v>생방송TV열린병원</v>
          </cell>
          <cell r="B345" t="str">
            <v>MBC</v>
          </cell>
          <cell r="C345" t="str">
            <v>1999/12/03</v>
          </cell>
          <cell r="D345" t="str">
            <v>1999/12/03</v>
          </cell>
          <cell r="E345">
            <v>5</v>
          </cell>
          <cell r="F345">
            <v>5</v>
          </cell>
          <cell r="G345">
            <v>0.40582175925925923</v>
          </cell>
          <cell r="H345">
            <v>0.44196759259259261</v>
          </cell>
          <cell r="K345">
            <v>0</v>
          </cell>
          <cell r="L345">
            <v>0</v>
          </cell>
        </row>
        <row r="346">
          <cell r="A346" t="str">
            <v>대학가중계</v>
          </cell>
          <cell r="B346" t="str">
            <v>EBS</v>
          </cell>
          <cell r="C346" t="str">
            <v>1999/12/05</v>
          </cell>
          <cell r="D346" t="str">
            <v>1999/12/05</v>
          </cell>
          <cell r="E346">
            <v>7</v>
          </cell>
          <cell r="F346">
            <v>7</v>
          </cell>
          <cell r="G346">
            <v>0.47331018518518514</v>
          </cell>
          <cell r="H346">
            <v>0.50020833333333337</v>
          </cell>
          <cell r="K346">
            <v>0</v>
          </cell>
          <cell r="L346">
            <v>0</v>
          </cell>
        </row>
        <row r="347">
          <cell r="A347" t="str">
            <v>생방송TBC열린아침2부</v>
          </cell>
          <cell r="B347" t="str">
            <v>TBC</v>
          </cell>
          <cell r="C347" t="str">
            <v>1999/11/29</v>
          </cell>
          <cell r="D347" t="str">
            <v>1999/12/03</v>
          </cell>
          <cell r="E347">
            <v>1</v>
          </cell>
          <cell r="F347">
            <v>5</v>
          </cell>
          <cell r="G347">
            <v>0.3280925925925926</v>
          </cell>
          <cell r="H347">
            <v>0.35175231481481484</v>
          </cell>
          <cell r="K347">
            <v>0</v>
          </cell>
          <cell r="L347">
            <v>0</v>
          </cell>
        </row>
        <row r="348">
          <cell r="A348" t="str">
            <v>섹션정보 해피데이</v>
          </cell>
          <cell r="B348" t="str">
            <v>iTV</v>
          </cell>
          <cell r="C348" t="str">
            <v>1999/11/29</v>
          </cell>
          <cell r="D348" t="str">
            <v>1999/12/03</v>
          </cell>
          <cell r="E348">
            <v>1</v>
          </cell>
          <cell r="F348">
            <v>5</v>
          </cell>
          <cell r="G348">
            <v>0.44769212962962956</v>
          </cell>
          <cell r="H348">
            <v>0.46657175925925926</v>
          </cell>
          <cell r="K348">
            <v>0</v>
          </cell>
          <cell r="L348">
            <v>0</v>
          </cell>
        </row>
        <row r="349">
          <cell r="A349" t="str">
            <v>다큐이사람(재)</v>
          </cell>
          <cell r="B349" t="str">
            <v>EBS</v>
          </cell>
          <cell r="C349" t="str">
            <v>1999/12/01</v>
          </cell>
          <cell r="D349" t="str">
            <v>1999/12/01</v>
          </cell>
          <cell r="E349">
            <v>3</v>
          </cell>
          <cell r="F349">
            <v>3</v>
          </cell>
          <cell r="G349">
            <v>0.91721064814814823</v>
          </cell>
          <cell r="H349">
            <v>0.94400462962962972</v>
          </cell>
          <cell r="K349">
            <v>0</v>
          </cell>
          <cell r="L349">
            <v>0</v>
          </cell>
        </row>
        <row r="350">
          <cell r="A350" t="str">
            <v>성공탐험</v>
          </cell>
          <cell r="B350" t="str">
            <v>iTV</v>
          </cell>
          <cell r="C350" t="str">
            <v>1999/11/30</v>
          </cell>
          <cell r="D350" t="str">
            <v>1999/12/05</v>
          </cell>
          <cell r="E350">
            <v>2</v>
          </cell>
          <cell r="F350">
            <v>7</v>
          </cell>
          <cell r="G350">
            <v>0.80898726851851843</v>
          </cell>
          <cell r="H350">
            <v>0.84450810185185188</v>
          </cell>
          <cell r="K350">
            <v>0</v>
          </cell>
          <cell r="L350">
            <v>0</v>
          </cell>
        </row>
        <row r="351">
          <cell r="A351" t="str">
            <v>만들어볼까요(재)</v>
          </cell>
          <cell r="B351" t="str">
            <v>EBS</v>
          </cell>
          <cell r="C351" t="str">
            <v>1999/12/01</v>
          </cell>
          <cell r="D351" t="str">
            <v>1999/12/02</v>
          </cell>
          <cell r="E351">
            <v>3</v>
          </cell>
          <cell r="F351">
            <v>4</v>
          </cell>
          <cell r="G351">
            <v>0.35465856481481484</v>
          </cell>
          <cell r="H351">
            <v>0.36152777777777778</v>
          </cell>
          <cell r="K351">
            <v>0</v>
          </cell>
          <cell r="L351">
            <v>0</v>
          </cell>
        </row>
        <row r="352">
          <cell r="A352" t="str">
            <v>박찬숙의 터놓고 말합시다</v>
          </cell>
          <cell r="B352" t="str">
            <v>iTV</v>
          </cell>
          <cell r="C352" t="str">
            <v>1999/12/03</v>
          </cell>
          <cell r="D352" t="str">
            <v>1999/12/03</v>
          </cell>
          <cell r="E352">
            <v>5</v>
          </cell>
          <cell r="F352">
            <v>5</v>
          </cell>
          <cell r="G352">
            <v>0.83337962962962964</v>
          </cell>
          <cell r="H352">
            <v>0.89456018518518521</v>
          </cell>
          <cell r="K352">
            <v>0</v>
          </cell>
          <cell r="L352">
            <v>0</v>
          </cell>
        </row>
        <row r="353">
          <cell r="A353" t="str">
            <v>교육문화뉴스</v>
          </cell>
          <cell r="B353" t="str">
            <v>EBS</v>
          </cell>
          <cell r="C353" t="str">
            <v>1999/11/29</v>
          </cell>
          <cell r="D353" t="str">
            <v>1999/12/03</v>
          </cell>
          <cell r="E353">
            <v>1</v>
          </cell>
          <cell r="F353">
            <v>5</v>
          </cell>
          <cell r="G353">
            <v>0.86869212962962961</v>
          </cell>
          <cell r="H353">
            <v>0.87504861111111121</v>
          </cell>
          <cell r="K353">
            <v>0</v>
          </cell>
          <cell r="L353">
            <v>0</v>
          </cell>
        </row>
        <row r="354">
          <cell r="A354" t="str">
            <v>발명Q원리를 찾아라</v>
          </cell>
          <cell r="B354" t="str">
            <v>EBS</v>
          </cell>
          <cell r="C354" t="str">
            <v>1999/12/01</v>
          </cell>
          <cell r="D354" t="str">
            <v>1999/12/01</v>
          </cell>
          <cell r="E354">
            <v>3</v>
          </cell>
          <cell r="F354">
            <v>3</v>
          </cell>
          <cell r="G354">
            <v>0.72243055555555558</v>
          </cell>
          <cell r="H354">
            <v>0.7345949074074074</v>
          </cell>
          <cell r="K354">
            <v>0</v>
          </cell>
          <cell r="L354">
            <v>0</v>
          </cell>
        </row>
        <row r="355">
          <cell r="A355" t="str">
            <v>메이저리그스페셜</v>
          </cell>
          <cell r="B355" t="str">
            <v>iTV</v>
          </cell>
          <cell r="C355" t="str">
            <v>1999/11/29</v>
          </cell>
          <cell r="D355" t="str">
            <v>1999/11/29</v>
          </cell>
          <cell r="E355">
            <v>1</v>
          </cell>
          <cell r="F355">
            <v>1</v>
          </cell>
          <cell r="G355">
            <v>0.7874537037037036</v>
          </cell>
          <cell r="H355">
            <v>0.83229166666666676</v>
          </cell>
          <cell r="K355">
            <v>0</v>
          </cell>
          <cell r="L355">
            <v>0</v>
          </cell>
        </row>
        <row r="356">
          <cell r="A356" t="str">
            <v>김기평의토크앤토크</v>
          </cell>
          <cell r="B356" t="str">
            <v>KBC</v>
          </cell>
          <cell r="C356" t="str">
            <v>1999/12/04</v>
          </cell>
          <cell r="D356" t="str">
            <v>1999/12/04</v>
          </cell>
          <cell r="E356">
            <v>6</v>
          </cell>
          <cell r="F356">
            <v>6</v>
          </cell>
          <cell r="G356">
            <v>0.50615740740740744</v>
          </cell>
          <cell r="H356">
            <v>0.53667824074074078</v>
          </cell>
          <cell r="K356">
            <v>0</v>
          </cell>
          <cell r="L356">
            <v>0</v>
          </cell>
        </row>
        <row r="357">
          <cell r="A357" t="str">
            <v>리얼TV경찰24시</v>
          </cell>
          <cell r="B357" t="str">
            <v>iTV</v>
          </cell>
          <cell r="C357" t="str">
            <v>1999/11/29</v>
          </cell>
          <cell r="D357" t="str">
            <v>1999/11/29</v>
          </cell>
          <cell r="E357">
            <v>1</v>
          </cell>
          <cell r="F357">
            <v>1</v>
          </cell>
          <cell r="G357">
            <v>0.98989583333333331</v>
          </cell>
          <cell r="H357">
            <v>2.008460648148148</v>
          </cell>
          <cell r="K357">
            <v>0</v>
          </cell>
          <cell r="L357">
            <v>0</v>
          </cell>
        </row>
        <row r="358">
          <cell r="A358" t="str">
            <v>김하진-심신행의 행복요리(재)</v>
          </cell>
          <cell r="B358" t="str">
            <v>iTV</v>
          </cell>
          <cell r="C358" t="str">
            <v>1999/12/05</v>
          </cell>
          <cell r="D358" t="str">
            <v>1999/12/05</v>
          </cell>
          <cell r="E358">
            <v>7</v>
          </cell>
          <cell r="F358">
            <v>7</v>
          </cell>
          <cell r="G358">
            <v>0.71824074074074085</v>
          </cell>
          <cell r="H358">
            <v>0.75215277777777778</v>
          </cell>
          <cell r="K358">
            <v>0</v>
          </cell>
          <cell r="L358">
            <v>0</v>
          </cell>
        </row>
        <row r="359">
          <cell r="A359" t="str">
            <v>기타 프로그램  가곡의고향</v>
          </cell>
          <cell r="B359" t="str">
            <v>iTV</v>
          </cell>
          <cell r="C359" t="str">
            <v>1999/12/04</v>
          </cell>
          <cell r="D359" t="str">
            <v>1999/12/05</v>
          </cell>
          <cell r="E359">
            <v>6</v>
          </cell>
          <cell r="F359">
            <v>7</v>
          </cell>
          <cell r="G359">
            <v>0.6905613425925925</v>
          </cell>
          <cell r="H359">
            <v>0.70475115740740746</v>
          </cell>
          <cell r="K359">
            <v>0</v>
          </cell>
          <cell r="L359">
            <v>0</v>
          </cell>
        </row>
        <row r="360">
          <cell r="A360" t="str">
            <v>만들어볼까요</v>
          </cell>
          <cell r="B360" t="str">
            <v>EBS</v>
          </cell>
          <cell r="C360" t="str">
            <v>1999/12/01</v>
          </cell>
          <cell r="D360" t="str">
            <v>1999/12/02</v>
          </cell>
          <cell r="E360">
            <v>3</v>
          </cell>
          <cell r="F360">
            <v>4</v>
          </cell>
          <cell r="G360">
            <v>0.69859953703703703</v>
          </cell>
          <cell r="H360">
            <v>0.70508101851851857</v>
          </cell>
          <cell r="K360">
            <v>0</v>
          </cell>
          <cell r="L360">
            <v>0</v>
          </cell>
        </row>
        <row r="361">
          <cell r="A361" t="str">
            <v>김형곤쇼</v>
          </cell>
          <cell r="B361" t="str">
            <v>iTV</v>
          </cell>
          <cell r="C361" t="str">
            <v>1999/12/02</v>
          </cell>
          <cell r="D361" t="str">
            <v>1999/12/03</v>
          </cell>
          <cell r="E361">
            <v>4</v>
          </cell>
          <cell r="F361">
            <v>5</v>
          </cell>
          <cell r="G361">
            <v>0.94913773148148151</v>
          </cell>
          <cell r="H361">
            <v>0.98648726851851865</v>
          </cell>
          <cell r="K361">
            <v>0</v>
          </cell>
          <cell r="L361">
            <v>0</v>
          </cell>
        </row>
        <row r="362">
          <cell r="A362" t="str">
            <v>교양한문</v>
          </cell>
          <cell r="B362" t="str">
            <v>EBS</v>
          </cell>
          <cell r="C362" t="str">
            <v>1999/12/05</v>
          </cell>
          <cell r="D362" t="str">
            <v>1999/12/05</v>
          </cell>
          <cell r="E362">
            <v>7</v>
          </cell>
          <cell r="F362">
            <v>7</v>
          </cell>
          <cell r="G362">
            <v>0.27094907407407409</v>
          </cell>
          <cell r="H362">
            <v>0.29067129629629629</v>
          </cell>
          <cell r="K362">
            <v>0</v>
          </cell>
          <cell r="L362">
            <v>0</v>
          </cell>
        </row>
        <row r="363">
          <cell r="A363" t="str">
            <v>김형곤쇼(재)</v>
          </cell>
          <cell r="B363" t="str">
            <v>iTV</v>
          </cell>
          <cell r="C363" t="str">
            <v>1999/12/04</v>
          </cell>
          <cell r="D363" t="str">
            <v>1999/12/05</v>
          </cell>
          <cell r="E363">
            <v>6</v>
          </cell>
          <cell r="F363">
            <v>7</v>
          </cell>
          <cell r="G363">
            <v>2.0470601851851851</v>
          </cell>
          <cell r="H363">
            <v>2.0809259259259263</v>
          </cell>
          <cell r="K363">
            <v>0</v>
          </cell>
          <cell r="L363">
            <v>0</v>
          </cell>
        </row>
        <row r="364">
          <cell r="A364" t="str">
            <v>부산경제그리고희망찾기</v>
          </cell>
          <cell r="B364" t="str">
            <v>KBS1</v>
          </cell>
          <cell r="C364" t="str">
            <v>1999/11/29</v>
          </cell>
          <cell r="D364" t="str">
            <v>1999/11/29</v>
          </cell>
          <cell r="E364">
            <v>1</v>
          </cell>
          <cell r="F364">
            <v>1</v>
          </cell>
          <cell r="G364">
            <v>0.56896990740740738</v>
          </cell>
          <cell r="H364">
            <v>0.61842592592592593</v>
          </cell>
          <cell r="K364">
            <v>0</v>
          </cell>
          <cell r="L364">
            <v>0</v>
          </cell>
        </row>
        <row r="365">
          <cell r="A365" t="str">
            <v>동요나라우리가여는세상</v>
          </cell>
          <cell r="B365" t="str">
            <v>KBS1</v>
          </cell>
          <cell r="C365" t="str">
            <v>1999/12/05</v>
          </cell>
          <cell r="D365" t="str">
            <v>1999/12/05</v>
          </cell>
          <cell r="E365">
            <v>7</v>
          </cell>
          <cell r="F365">
            <v>7</v>
          </cell>
          <cell r="G365">
            <v>0.42539351851851853</v>
          </cell>
          <cell r="H365">
            <v>0.46574074074074073</v>
          </cell>
          <cell r="K365">
            <v>0</v>
          </cell>
          <cell r="L365">
            <v>0</v>
          </cell>
        </row>
        <row r="366">
          <cell r="A366" t="str">
            <v>김하진-심신행의 행복요리</v>
          </cell>
          <cell r="B366" t="str">
            <v>iTV</v>
          </cell>
          <cell r="C366" t="str">
            <v>1999/12/04</v>
          </cell>
          <cell r="D366" t="str">
            <v>1999/12/04</v>
          </cell>
          <cell r="E366">
            <v>6</v>
          </cell>
          <cell r="F366">
            <v>6</v>
          </cell>
          <cell r="G366">
            <v>0.45478009259259261</v>
          </cell>
          <cell r="H366">
            <v>0.4887037037037037</v>
          </cell>
          <cell r="K366">
            <v>0</v>
          </cell>
          <cell r="L366">
            <v>0</v>
          </cell>
        </row>
        <row r="367">
          <cell r="A367" t="str">
            <v>독일어회화</v>
          </cell>
          <cell r="B367" t="str">
            <v>EBS</v>
          </cell>
          <cell r="C367" t="str">
            <v>1999/12/01</v>
          </cell>
          <cell r="D367" t="str">
            <v>1999/12/02</v>
          </cell>
          <cell r="E367">
            <v>3</v>
          </cell>
          <cell r="F367">
            <v>4</v>
          </cell>
          <cell r="G367">
            <v>0.88914930555555549</v>
          </cell>
          <cell r="H367">
            <v>0.90223958333333332</v>
          </cell>
          <cell r="K367">
            <v>0</v>
          </cell>
          <cell r="L367">
            <v>0</v>
          </cell>
        </row>
        <row r="368">
          <cell r="A368" t="str">
            <v>미래토크2000</v>
          </cell>
          <cell r="B368" t="str">
            <v>EBS</v>
          </cell>
          <cell r="C368" t="str">
            <v>1999/12/05</v>
          </cell>
          <cell r="D368" t="str">
            <v>1999/12/05</v>
          </cell>
          <cell r="E368">
            <v>7</v>
          </cell>
          <cell r="F368">
            <v>7</v>
          </cell>
          <cell r="G368">
            <v>0.9097453703703704</v>
          </cell>
          <cell r="H368">
            <v>0.96510416666666676</v>
          </cell>
          <cell r="K368">
            <v>0</v>
          </cell>
          <cell r="L368">
            <v>0</v>
          </cell>
        </row>
        <row r="369">
          <cell r="A369" t="str">
            <v>미의 세계</v>
          </cell>
          <cell r="B369" t="str">
            <v>EBS</v>
          </cell>
          <cell r="C369" t="str">
            <v>1999/12/03</v>
          </cell>
          <cell r="D369" t="str">
            <v>1999/12/03</v>
          </cell>
          <cell r="E369">
            <v>5</v>
          </cell>
          <cell r="F369">
            <v>5</v>
          </cell>
          <cell r="G369">
            <v>0.83400462962962962</v>
          </cell>
          <cell r="H369">
            <v>0.86863425925925919</v>
          </cell>
          <cell r="K369">
            <v>0</v>
          </cell>
          <cell r="L369">
            <v>0</v>
          </cell>
        </row>
        <row r="370">
          <cell r="A370" t="str">
            <v>글나라 셈나라(재)</v>
          </cell>
          <cell r="B370" t="str">
            <v>EBS</v>
          </cell>
          <cell r="C370" t="str">
            <v>1999/12/03</v>
          </cell>
          <cell r="D370" t="str">
            <v>1999/12/04</v>
          </cell>
          <cell r="E370">
            <v>5</v>
          </cell>
          <cell r="F370">
            <v>6</v>
          </cell>
          <cell r="G370">
            <v>0.35488425925925926</v>
          </cell>
          <cell r="H370">
            <v>0.3611805555555555</v>
          </cell>
          <cell r="K370">
            <v>0</v>
          </cell>
          <cell r="L370">
            <v>0</v>
          </cell>
        </row>
        <row r="371">
          <cell r="A371" t="str">
            <v>뮤직박스 아름다운 세상(재)</v>
          </cell>
          <cell r="B371" t="str">
            <v>iTV</v>
          </cell>
          <cell r="C371" t="str">
            <v>1999/12/04</v>
          </cell>
          <cell r="D371" t="str">
            <v>1999/12/04</v>
          </cell>
          <cell r="E371">
            <v>6</v>
          </cell>
          <cell r="F371">
            <v>6</v>
          </cell>
          <cell r="G371">
            <v>0.50376157407407407</v>
          </cell>
          <cell r="H371">
            <v>0.54104166666666664</v>
          </cell>
          <cell r="K371">
            <v>0</v>
          </cell>
          <cell r="L371">
            <v>0</v>
          </cell>
        </row>
        <row r="372">
          <cell r="A372" t="str">
            <v>뮤직박스 아름다운 세상</v>
          </cell>
          <cell r="B372" t="str">
            <v>iTV</v>
          </cell>
          <cell r="C372" t="str">
            <v>1999/11/29</v>
          </cell>
          <cell r="D372" t="str">
            <v>1999/12/03</v>
          </cell>
          <cell r="E372">
            <v>1</v>
          </cell>
          <cell r="F372">
            <v>5</v>
          </cell>
          <cell r="G372">
            <v>0.75707638888888895</v>
          </cell>
          <cell r="H372">
            <v>0.77319444444444452</v>
          </cell>
          <cell r="K372">
            <v>0</v>
          </cell>
          <cell r="L372">
            <v>0</v>
          </cell>
        </row>
        <row r="373">
          <cell r="A373" t="str">
            <v>문화현장</v>
          </cell>
          <cell r="B373" t="str">
            <v>MBC</v>
          </cell>
          <cell r="C373" t="str">
            <v>1999/12/01</v>
          </cell>
          <cell r="D373" t="str">
            <v>1999/12/01</v>
          </cell>
          <cell r="E373">
            <v>3</v>
          </cell>
          <cell r="F373">
            <v>3</v>
          </cell>
          <cell r="G373">
            <v>0.96912037037037047</v>
          </cell>
          <cell r="H373">
            <v>2.0075925925925926</v>
          </cell>
          <cell r="K373">
            <v>0</v>
          </cell>
          <cell r="L373">
            <v>0</v>
          </cell>
        </row>
        <row r="374">
          <cell r="A374" t="str">
            <v>기타 프로그램  스포츠퍼레이드</v>
          </cell>
          <cell r="B374" t="str">
            <v>TBC</v>
          </cell>
          <cell r="C374" t="str">
            <v>1999/11/30</v>
          </cell>
          <cell r="D374" t="str">
            <v>1999/11/30</v>
          </cell>
          <cell r="E374">
            <v>2</v>
          </cell>
          <cell r="F374">
            <v>2</v>
          </cell>
          <cell r="G374">
            <v>0.82333333333333336</v>
          </cell>
          <cell r="H374">
            <v>0.82813657407407415</v>
          </cell>
          <cell r="K374">
            <v>0</v>
          </cell>
          <cell r="L374">
            <v>0</v>
          </cell>
        </row>
        <row r="375">
          <cell r="A375" t="str">
            <v>글나라셈나라</v>
          </cell>
          <cell r="B375" t="str">
            <v>EBS</v>
          </cell>
          <cell r="C375" t="str">
            <v>1999/12/03</v>
          </cell>
          <cell r="D375" t="str">
            <v>1999/12/04</v>
          </cell>
          <cell r="E375">
            <v>5</v>
          </cell>
          <cell r="F375">
            <v>6</v>
          </cell>
          <cell r="G375">
            <v>0.69832754629629623</v>
          </cell>
          <cell r="H375">
            <v>0.70473958333333342</v>
          </cell>
          <cell r="K375">
            <v>0</v>
          </cell>
          <cell r="L375">
            <v>0</v>
          </cell>
        </row>
        <row r="376">
          <cell r="A376" t="str">
            <v>국악천년</v>
          </cell>
          <cell r="B376" t="str">
            <v>SBS</v>
          </cell>
          <cell r="C376" t="str">
            <v>1999/12/05</v>
          </cell>
          <cell r="D376" t="str">
            <v>1999/12/05</v>
          </cell>
          <cell r="E376">
            <v>7</v>
          </cell>
          <cell r="F376">
            <v>7</v>
          </cell>
          <cell r="G376">
            <v>0.24852314814814816</v>
          </cell>
          <cell r="H376">
            <v>0.26811574074074074</v>
          </cell>
          <cell r="I376">
            <v>1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믹과맥의 축구이야기(재)</v>
          </cell>
          <cell r="B377" t="str">
            <v>EBS</v>
          </cell>
          <cell r="C377" t="str">
            <v>1999/11/29</v>
          </cell>
          <cell r="D377" t="str">
            <v>1999/11/30</v>
          </cell>
          <cell r="E377">
            <v>1</v>
          </cell>
          <cell r="F377">
            <v>2</v>
          </cell>
          <cell r="G377">
            <v>0.30531828703703701</v>
          </cell>
          <cell r="H377">
            <v>0.32236689814814812</v>
          </cell>
          <cell r="K377">
            <v>0</v>
          </cell>
          <cell r="L377">
            <v>0</v>
          </cell>
        </row>
        <row r="378">
          <cell r="A378" t="str">
            <v>금요기획TBC초점</v>
          </cell>
          <cell r="B378" t="str">
            <v>TBC</v>
          </cell>
          <cell r="C378" t="str">
            <v>1999/12/03</v>
          </cell>
          <cell r="D378" t="str">
            <v>1999/12/03</v>
          </cell>
          <cell r="E378">
            <v>5</v>
          </cell>
          <cell r="F378">
            <v>5</v>
          </cell>
          <cell r="G378">
            <v>0.91609953703703706</v>
          </cell>
          <cell r="H378">
            <v>0.96266203703703701</v>
          </cell>
          <cell r="K378">
            <v>0</v>
          </cell>
          <cell r="L378">
            <v>0</v>
          </cell>
        </row>
        <row r="379">
          <cell r="A379" t="str">
            <v>무엇이든 물어보세요</v>
          </cell>
          <cell r="B379" t="str">
            <v>KBS1</v>
          </cell>
          <cell r="C379" t="str">
            <v>1999/11/29</v>
          </cell>
          <cell r="D379" t="str">
            <v>1999/12/03</v>
          </cell>
          <cell r="E379">
            <v>1</v>
          </cell>
          <cell r="F379">
            <v>5</v>
          </cell>
          <cell r="G379">
            <v>0.41575231481481473</v>
          </cell>
          <cell r="H379">
            <v>0.44410185185185186</v>
          </cell>
          <cell r="I379">
            <v>5</v>
          </cell>
          <cell r="J379">
            <v>0</v>
          </cell>
          <cell r="K379">
            <v>0</v>
          </cell>
          <cell r="L379">
            <v>1.4025245441795231E-2</v>
          </cell>
        </row>
        <row r="380">
          <cell r="A380" t="str">
            <v>무비쇼영화가좋다</v>
          </cell>
          <cell r="B380" t="str">
            <v>iTV</v>
          </cell>
          <cell r="C380" t="str">
            <v>1999/12/02</v>
          </cell>
          <cell r="D380" t="str">
            <v>1999/12/02</v>
          </cell>
          <cell r="E380">
            <v>4</v>
          </cell>
          <cell r="F380">
            <v>4</v>
          </cell>
          <cell r="G380">
            <v>0.86076388888888899</v>
          </cell>
          <cell r="H380">
            <v>0.89951388888888895</v>
          </cell>
          <cell r="K380">
            <v>0</v>
          </cell>
          <cell r="L380">
            <v>0</v>
          </cell>
        </row>
        <row r="381">
          <cell r="A381" t="str">
            <v>바둑교실</v>
          </cell>
          <cell r="B381" t="str">
            <v>EBS</v>
          </cell>
          <cell r="C381" t="str">
            <v>1999/12/05</v>
          </cell>
          <cell r="D381" t="str">
            <v>1999/12/05</v>
          </cell>
          <cell r="E381">
            <v>7</v>
          </cell>
          <cell r="F381">
            <v>7</v>
          </cell>
          <cell r="G381">
            <v>0.31318287037037035</v>
          </cell>
          <cell r="H381">
            <v>0.34673611111111113</v>
          </cell>
          <cell r="K381">
            <v>0</v>
          </cell>
          <cell r="L381">
            <v>0</v>
          </cell>
        </row>
        <row r="382">
          <cell r="A382" t="str">
            <v>리얼TV  웃기는 아이들의 희망대장정(재)</v>
          </cell>
          <cell r="B382" t="str">
            <v>iTV</v>
          </cell>
          <cell r="C382" t="str">
            <v>1999/12/04</v>
          </cell>
          <cell r="D382" t="str">
            <v>1999/12/04</v>
          </cell>
          <cell r="E382">
            <v>6</v>
          </cell>
          <cell r="F382">
            <v>6</v>
          </cell>
          <cell r="G382">
            <v>0.56420138888888893</v>
          </cell>
          <cell r="H382">
            <v>0.58200231481481479</v>
          </cell>
          <cell r="K382">
            <v>0</v>
          </cell>
          <cell r="L382">
            <v>0</v>
          </cell>
        </row>
        <row r="383">
          <cell r="A383" t="str">
            <v>다시보는 20세기</v>
          </cell>
          <cell r="B383" t="str">
            <v>EBS</v>
          </cell>
          <cell r="C383" t="str">
            <v>1999/12/02</v>
          </cell>
          <cell r="D383" t="str">
            <v>1999/12/02</v>
          </cell>
          <cell r="E383">
            <v>4</v>
          </cell>
          <cell r="F383">
            <v>4</v>
          </cell>
          <cell r="G383">
            <v>0.83409722222222227</v>
          </cell>
          <cell r="H383">
            <v>0.86832175925925925</v>
          </cell>
          <cell r="K383">
            <v>0</v>
          </cell>
          <cell r="L383">
            <v>0</v>
          </cell>
        </row>
        <row r="384">
          <cell r="A384" t="str">
            <v>딩동댕 유치원(재)</v>
          </cell>
          <cell r="B384" t="str">
            <v>EBS</v>
          </cell>
          <cell r="C384" t="str">
            <v>1999/11/29</v>
          </cell>
          <cell r="D384" t="str">
            <v>1999/12/04</v>
          </cell>
          <cell r="E384">
            <v>1</v>
          </cell>
          <cell r="F384">
            <v>6</v>
          </cell>
          <cell r="G384">
            <v>0.66707368827160496</v>
          </cell>
          <cell r="H384">
            <v>0.68092978395061721</v>
          </cell>
          <cell r="K384">
            <v>0</v>
          </cell>
          <cell r="L384">
            <v>0</v>
          </cell>
        </row>
        <row r="385">
          <cell r="A385" t="str">
            <v>곰돌이와 숲속친구들(재)</v>
          </cell>
          <cell r="B385" t="str">
            <v>EBS</v>
          </cell>
          <cell r="C385" t="str">
            <v>1999/12/01</v>
          </cell>
          <cell r="D385" t="str">
            <v>1999/12/04</v>
          </cell>
          <cell r="E385">
            <v>3</v>
          </cell>
          <cell r="F385">
            <v>6</v>
          </cell>
          <cell r="G385">
            <v>0.32312789351851851</v>
          </cell>
          <cell r="H385">
            <v>0.34046585648148153</v>
          </cell>
          <cell r="K385">
            <v>0</v>
          </cell>
          <cell r="L385">
            <v>0</v>
          </cell>
        </row>
        <row r="386">
          <cell r="A386" t="str">
            <v>난할수있어요</v>
          </cell>
          <cell r="B386" t="str">
            <v>EBS</v>
          </cell>
          <cell r="C386" t="str">
            <v>1999/11/30</v>
          </cell>
          <cell r="D386" t="str">
            <v>1999/11/30</v>
          </cell>
          <cell r="E386">
            <v>2</v>
          </cell>
          <cell r="F386">
            <v>2</v>
          </cell>
          <cell r="G386">
            <v>0.72229166666666667</v>
          </cell>
          <cell r="H386">
            <v>0.73473379629629632</v>
          </cell>
          <cell r="K386">
            <v>0</v>
          </cell>
          <cell r="L386">
            <v>0</v>
          </cell>
        </row>
        <row r="387">
          <cell r="A387" t="str">
            <v>새천년 건강체조</v>
          </cell>
          <cell r="B387" t="str">
            <v>KBS1</v>
          </cell>
          <cell r="C387" t="str">
            <v>1999/11/29</v>
          </cell>
          <cell r="D387" t="str">
            <v>1999/12/05</v>
          </cell>
          <cell r="E387">
            <v>1</v>
          </cell>
          <cell r="F387">
            <v>7</v>
          </cell>
          <cell r="G387">
            <v>0.24585648148148148</v>
          </cell>
          <cell r="H387">
            <v>0.24999173280423284</v>
          </cell>
          <cell r="I387">
            <v>7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생방송 난상토론</v>
          </cell>
          <cell r="B388" t="str">
            <v>EBS</v>
          </cell>
          <cell r="C388" t="str">
            <v>1999/12/04</v>
          </cell>
          <cell r="D388" t="str">
            <v>1999/12/04</v>
          </cell>
          <cell r="E388">
            <v>6</v>
          </cell>
          <cell r="F388">
            <v>6</v>
          </cell>
          <cell r="G388">
            <v>0.87219907407407404</v>
          </cell>
          <cell r="H388">
            <v>0.94188657407407417</v>
          </cell>
          <cell r="K388">
            <v>0</v>
          </cell>
          <cell r="L388">
            <v>0</v>
          </cell>
        </row>
        <row r="389">
          <cell r="A389" t="str">
            <v>생방송 모닝데이트 1부</v>
          </cell>
          <cell r="B389" t="str">
            <v>iTV</v>
          </cell>
          <cell r="C389" t="str">
            <v>1999/11/29</v>
          </cell>
          <cell r="D389" t="str">
            <v>1999/12/03</v>
          </cell>
          <cell r="E389">
            <v>1</v>
          </cell>
          <cell r="F389">
            <v>5</v>
          </cell>
          <cell r="G389">
            <v>0.33164351851851853</v>
          </cell>
          <cell r="H389">
            <v>0.36359259259259258</v>
          </cell>
          <cell r="K389">
            <v>0</v>
          </cell>
          <cell r="L389">
            <v>0</v>
          </cell>
        </row>
        <row r="390">
          <cell r="A390" t="str">
            <v>부산포커스</v>
          </cell>
          <cell r="B390" t="str">
            <v>MBC</v>
          </cell>
          <cell r="C390" t="str">
            <v>1999/12/05</v>
          </cell>
          <cell r="D390" t="str">
            <v>1999/12/05</v>
          </cell>
          <cell r="E390">
            <v>7</v>
          </cell>
          <cell r="F390">
            <v>7</v>
          </cell>
          <cell r="G390">
            <v>0.34074074074074073</v>
          </cell>
          <cell r="H390">
            <v>0.37199074074074073</v>
          </cell>
          <cell r="K390">
            <v>0</v>
          </cell>
          <cell r="L390">
            <v>0</v>
          </cell>
        </row>
        <row r="391">
          <cell r="A391" t="str">
            <v>생방송 선생님질문있어요</v>
          </cell>
          <cell r="B391" t="str">
            <v>EBS</v>
          </cell>
          <cell r="C391" t="str">
            <v>1999/12/03</v>
          </cell>
          <cell r="D391" t="str">
            <v>1999/12/03</v>
          </cell>
          <cell r="E391">
            <v>5</v>
          </cell>
          <cell r="F391">
            <v>5</v>
          </cell>
          <cell r="G391">
            <v>0.73621527777777773</v>
          </cell>
          <cell r="H391">
            <v>0.78416666666666668</v>
          </cell>
          <cell r="K391">
            <v>0</v>
          </cell>
          <cell r="L391">
            <v>0</v>
          </cell>
        </row>
        <row r="392">
          <cell r="A392" t="str">
            <v>과학놀이터</v>
          </cell>
          <cell r="B392" t="str">
            <v>EBS</v>
          </cell>
          <cell r="C392" t="str">
            <v>1999/11/29</v>
          </cell>
          <cell r="D392" t="str">
            <v>1999/11/30</v>
          </cell>
          <cell r="E392">
            <v>1</v>
          </cell>
          <cell r="F392">
            <v>2</v>
          </cell>
          <cell r="G392">
            <v>0.69903935185185184</v>
          </cell>
          <cell r="H392">
            <v>0.70560763888888889</v>
          </cell>
          <cell r="K392">
            <v>0</v>
          </cell>
          <cell r="L392">
            <v>0</v>
          </cell>
        </row>
        <row r="393">
          <cell r="A393" t="str">
            <v>내가바라는세상</v>
          </cell>
          <cell r="B393" t="str">
            <v>EBS</v>
          </cell>
          <cell r="C393" t="str">
            <v>1999/11/29</v>
          </cell>
          <cell r="D393" t="str">
            <v>1999/12/03</v>
          </cell>
          <cell r="E393">
            <v>1</v>
          </cell>
          <cell r="F393">
            <v>5</v>
          </cell>
          <cell r="G393">
            <v>0.78543750000000001</v>
          </cell>
          <cell r="H393">
            <v>0.78743287037037035</v>
          </cell>
          <cell r="K393">
            <v>0</v>
          </cell>
          <cell r="L393">
            <v>0</v>
          </cell>
        </row>
        <row r="394">
          <cell r="A394" t="str">
            <v>미의 세계(재)</v>
          </cell>
          <cell r="B394" t="str">
            <v>EBS</v>
          </cell>
          <cell r="C394" t="str">
            <v>1999/12/03</v>
          </cell>
          <cell r="D394" t="str">
            <v>1999/12/03</v>
          </cell>
          <cell r="E394">
            <v>5</v>
          </cell>
          <cell r="F394">
            <v>5</v>
          </cell>
          <cell r="G394">
            <v>0.38317129629629632</v>
          </cell>
          <cell r="H394">
            <v>0.41766203703703703</v>
          </cell>
          <cell r="K394">
            <v>0</v>
          </cell>
          <cell r="L394">
            <v>0</v>
          </cell>
        </row>
        <row r="395">
          <cell r="A395" t="str">
            <v>내고향좋을씨고</v>
          </cell>
          <cell r="B395" t="str">
            <v>MBC</v>
          </cell>
          <cell r="C395" t="str">
            <v>1999/12/02</v>
          </cell>
          <cell r="D395" t="str">
            <v>1999/12/02</v>
          </cell>
          <cell r="E395">
            <v>4</v>
          </cell>
          <cell r="F395">
            <v>4</v>
          </cell>
          <cell r="G395">
            <v>0.81019675925925927</v>
          </cell>
          <cell r="H395">
            <v>0.84420138888888896</v>
          </cell>
          <cell r="K395">
            <v>0</v>
          </cell>
          <cell r="L395">
            <v>0</v>
          </cell>
        </row>
        <row r="396">
          <cell r="A396" t="str">
            <v>생방송 오늘은 토요일 1부</v>
          </cell>
          <cell r="B396" t="str">
            <v>MBC</v>
          </cell>
          <cell r="C396" t="str">
            <v>1999/12/04</v>
          </cell>
          <cell r="D396" t="str">
            <v>1999/12/04</v>
          </cell>
          <cell r="E396">
            <v>6</v>
          </cell>
          <cell r="F396">
            <v>6</v>
          </cell>
          <cell r="G396">
            <v>0.43738425925925922</v>
          </cell>
          <cell r="H396">
            <v>0.46813657407407411</v>
          </cell>
          <cell r="K396">
            <v>0</v>
          </cell>
          <cell r="L396">
            <v>0</v>
          </cell>
        </row>
        <row r="397">
          <cell r="A397" t="str">
            <v>생방송 오늘은 토요일 2부</v>
          </cell>
          <cell r="B397" t="str">
            <v>MBC</v>
          </cell>
          <cell r="C397" t="str">
            <v>1999/12/04</v>
          </cell>
          <cell r="D397" t="str">
            <v>1999/12/04</v>
          </cell>
          <cell r="E397">
            <v>6</v>
          </cell>
          <cell r="F397">
            <v>6</v>
          </cell>
          <cell r="G397">
            <v>0.46978009259259257</v>
          </cell>
          <cell r="H397">
            <v>0.49649305555555556</v>
          </cell>
          <cell r="K397">
            <v>0</v>
          </cell>
          <cell r="L397">
            <v>0</v>
          </cell>
        </row>
        <row r="398">
          <cell r="A398" t="str">
            <v>네트워크스페셜</v>
          </cell>
          <cell r="B398" t="str">
            <v>TBC</v>
          </cell>
          <cell r="C398" t="str">
            <v>1999/11/30</v>
          </cell>
          <cell r="D398" t="str">
            <v>1999/12/05</v>
          </cell>
          <cell r="E398">
            <v>2</v>
          </cell>
          <cell r="F398">
            <v>7</v>
          </cell>
          <cell r="G398">
            <v>0.69073495370370375</v>
          </cell>
          <cell r="H398">
            <v>1.2307175925925926</v>
          </cell>
          <cell r="K398">
            <v>0</v>
          </cell>
          <cell r="L398">
            <v>0</v>
          </cell>
        </row>
        <row r="399">
          <cell r="A399" t="str">
            <v>생방송 모닝데이트 2부</v>
          </cell>
          <cell r="B399" t="str">
            <v>iTV</v>
          </cell>
          <cell r="C399" t="str">
            <v>1999/11/29</v>
          </cell>
          <cell r="D399" t="str">
            <v>1999/12/03</v>
          </cell>
          <cell r="E399">
            <v>1</v>
          </cell>
          <cell r="F399">
            <v>5</v>
          </cell>
          <cell r="G399">
            <v>0.36537731481481484</v>
          </cell>
          <cell r="H399">
            <v>0.39547685185185183</v>
          </cell>
          <cell r="K399">
            <v>0</v>
          </cell>
          <cell r="L399">
            <v>0</v>
          </cell>
        </row>
        <row r="400">
          <cell r="A400" t="str">
            <v>리스닝스페셜(재)</v>
          </cell>
          <cell r="B400" t="str">
            <v>EBS</v>
          </cell>
          <cell r="C400" t="str">
            <v>1999/12/04</v>
          </cell>
          <cell r="D400" t="str">
            <v>1999/12/04</v>
          </cell>
          <cell r="E400">
            <v>6</v>
          </cell>
          <cell r="F400">
            <v>6</v>
          </cell>
          <cell r="G400">
            <v>0.25</v>
          </cell>
          <cell r="H400">
            <v>0.28962962962962963</v>
          </cell>
          <cell r="K400">
            <v>0</v>
          </cell>
          <cell r="L400">
            <v>0</v>
          </cell>
        </row>
        <row r="401">
          <cell r="A401" t="str">
            <v>꼬마거북프랭클린</v>
          </cell>
          <cell r="B401" t="str">
            <v>EBS</v>
          </cell>
          <cell r="C401" t="str">
            <v>1999/12/01</v>
          </cell>
          <cell r="D401" t="str">
            <v>1999/12/04</v>
          </cell>
          <cell r="E401">
            <v>3</v>
          </cell>
          <cell r="F401">
            <v>6</v>
          </cell>
          <cell r="G401">
            <v>0.68155092592592592</v>
          </cell>
          <cell r="H401">
            <v>0.69793981481481482</v>
          </cell>
          <cell r="K401">
            <v>0</v>
          </cell>
          <cell r="L401">
            <v>0</v>
          </cell>
        </row>
        <row r="402">
          <cell r="A402" t="str">
            <v>꾸러기 안전일기</v>
          </cell>
          <cell r="B402" t="str">
            <v>EBS</v>
          </cell>
          <cell r="C402" t="str">
            <v>1999/12/02</v>
          </cell>
          <cell r="D402" t="str">
            <v>1999/12/02</v>
          </cell>
          <cell r="E402">
            <v>4</v>
          </cell>
          <cell r="F402">
            <v>4</v>
          </cell>
          <cell r="G402">
            <v>0.7225462962962963</v>
          </cell>
          <cell r="H402">
            <v>0.73520833333333335</v>
          </cell>
          <cell r="K402">
            <v>0</v>
          </cell>
          <cell r="L402">
            <v>0</v>
          </cell>
        </row>
        <row r="403">
          <cell r="A403" t="str">
            <v>꾸러기수비대</v>
          </cell>
          <cell r="B403" t="str">
            <v>iTV</v>
          </cell>
          <cell r="C403" t="str">
            <v>1999/11/29</v>
          </cell>
          <cell r="D403" t="str">
            <v>1999/12/03</v>
          </cell>
          <cell r="E403">
            <v>1</v>
          </cell>
          <cell r="F403">
            <v>5</v>
          </cell>
          <cell r="G403">
            <v>0.31393518518518515</v>
          </cell>
          <cell r="H403">
            <v>0.329625</v>
          </cell>
          <cell r="K403">
            <v>0</v>
          </cell>
          <cell r="L403">
            <v>0</v>
          </cell>
        </row>
        <row r="404">
          <cell r="A404" t="str">
            <v>리얼TV  웃기는 아이들의 희망대장정</v>
          </cell>
          <cell r="B404" t="str">
            <v>iTV</v>
          </cell>
          <cell r="C404" t="str">
            <v>1999/12/01</v>
          </cell>
          <cell r="D404" t="str">
            <v>1999/12/01</v>
          </cell>
          <cell r="E404">
            <v>3</v>
          </cell>
          <cell r="F404">
            <v>3</v>
          </cell>
          <cell r="G404">
            <v>0.99020833333333336</v>
          </cell>
          <cell r="H404">
            <v>2.0094212962962965</v>
          </cell>
          <cell r="K404">
            <v>0</v>
          </cell>
          <cell r="L404">
            <v>0</v>
          </cell>
        </row>
        <row r="405">
          <cell r="A405" t="str">
            <v>비바타이거즈</v>
          </cell>
          <cell r="B405" t="str">
            <v>MBC</v>
          </cell>
          <cell r="C405" t="str">
            <v>1999/12/03</v>
          </cell>
          <cell r="D405" t="str">
            <v>1999/12/03</v>
          </cell>
          <cell r="E405">
            <v>5</v>
          </cell>
          <cell r="F405">
            <v>5</v>
          </cell>
          <cell r="G405">
            <v>0.80857638888888894</v>
          </cell>
          <cell r="H405">
            <v>0.84357638888888886</v>
          </cell>
          <cell r="K405">
            <v>0</v>
          </cell>
          <cell r="L405">
            <v>0</v>
          </cell>
        </row>
        <row r="406">
          <cell r="A406" t="str">
            <v>리얼데이트오늘(재)</v>
          </cell>
          <cell r="B406" t="str">
            <v>KBC</v>
          </cell>
          <cell r="C406" t="str">
            <v>1999/12/02</v>
          </cell>
          <cell r="D406" t="str">
            <v>1999/12/03</v>
          </cell>
          <cell r="E406">
            <v>4</v>
          </cell>
          <cell r="F406">
            <v>5</v>
          </cell>
          <cell r="G406">
            <v>0.46834490740740742</v>
          </cell>
          <cell r="H406">
            <v>0.47171875000000002</v>
          </cell>
          <cell r="K406">
            <v>0</v>
          </cell>
          <cell r="L406">
            <v>0</v>
          </cell>
        </row>
        <row r="407">
          <cell r="A407" t="str">
            <v>공개클리닉 당신의 건강은?</v>
          </cell>
          <cell r="B407" t="str">
            <v>PSB</v>
          </cell>
          <cell r="C407" t="str">
            <v>1999/12/04</v>
          </cell>
          <cell r="D407" t="str">
            <v>1999/12/04</v>
          </cell>
          <cell r="E407">
            <v>6</v>
          </cell>
          <cell r="F407">
            <v>6</v>
          </cell>
          <cell r="G407">
            <v>0.37344907407407407</v>
          </cell>
          <cell r="H407">
            <v>0.41541666666666671</v>
          </cell>
          <cell r="K407">
            <v>0</v>
          </cell>
          <cell r="L407">
            <v>0</v>
          </cell>
        </row>
        <row r="408">
          <cell r="A408" t="str">
            <v>꾸러기수비대(재)</v>
          </cell>
          <cell r="B408" t="str">
            <v>iTV</v>
          </cell>
          <cell r="C408" t="str">
            <v>1999/11/29</v>
          </cell>
          <cell r="D408" t="str">
            <v>1999/12/03</v>
          </cell>
          <cell r="E408">
            <v>1</v>
          </cell>
          <cell r="F408">
            <v>5</v>
          </cell>
          <cell r="G408">
            <v>0.68914120370370369</v>
          </cell>
          <cell r="H408">
            <v>0.70497453703703694</v>
          </cell>
          <cell r="K408">
            <v>0</v>
          </cell>
          <cell r="L408">
            <v>0</v>
          </cell>
        </row>
        <row r="409">
          <cell r="A409" t="str">
            <v>떠돌이우주선미모사</v>
          </cell>
          <cell r="B409" t="str">
            <v>EBS</v>
          </cell>
          <cell r="C409" t="str">
            <v>1999/11/29</v>
          </cell>
          <cell r="D409" t="str">
            <v>1999/11/30</v>
          </cell>
          <cell r="E409">
            <v>1</v>
          </cell>
          <cell r="F409">
            <v>2</v>
          </cell>
          <cell r="G409">
            <v>0.68098958333333326</v>
          </cell>
          <cell r="H409">
            <v>0.69887731481481485</v>
          </cell>
          <cell r="K409">
            <v>0</v>
          </cell>
          <cell r="L409">
            <v>0</v>
          </cell>
        </row>
        <row r="410">
          <cell r="A410" t="str">
            <v>광주전남패트롤</v>
          </cell>
          <cell r="B410" t="str">
            <v>KBS1</v>
          </cell>
          <cell r="C410" t="str">
            <v>1999/12/02</v>
          </cell>
          <cell r="D410" t="str">
            <v>1999/12/02</v>
          </cell>
          <cell r="E410">
            <v>4</v>
          </cell>
          <cell r="F410">
            <v>4</v>
          </cell>
          <cell r="G410">
            <v>0.81766203703703699</v>
          </cell>
          <cell r="H410">
            <v>0.84914351851851855</v>
          </cell>
          <cell r="K410">
            <v>0</v>
          </cell>
          <cell r="L410">
            <v>0</v>
          </cell>
        </row>
        <row r="411">
          <cell r="A411" t="str">
            <v>빌아저씨의 과학이야기</v>
          </cell>
          <cell r="B411" t="str">
            <v>EBS</v>
          </cell>
          <cell r="C411" t="str">
            <v>1999/11/29</v>
          </cell>
          <cell r="D411" t="str">
            <v>1999/12/01</v>
          </cell>
          <cell r="E411">
            <v>1</v>
          </cell>
          <cell r="F411">
            <v>3</v>
          </cell>
          <cell r="G411">
            <v>0.7883603395061729</v>
          </cell>
          <cell r="H411">
            <v>0.80465663580246927</v>
          </cell>
          <cell r="K411">
            <v>0</v>
          </cell>
          <cell r="L411">
            <v>0</v>
          </cell>
        </row>
        <row r="412">
          <cell r="A412" t="str">
            <v>리스닝스페셜</v>
          </cell>
          <cell r="B412" t="str">
            <v>EBS</v>
          </cell>
          <cell r="C412" t="str">
            <v>1999/12/05</v>
          </cell>
          <cell r="D412" t="str">
            <v>1999/12/05</v>
          </cell>
          <cell r="E412">
            <v>7</v>
          </cell>
          <cell r="F412">
            <v>7</v>
          </cell>
          <cell r="G412">
            <v>0.38283564814814813</v>
          </cell>
          <cell r="H412">
            <v>0.42271990740740745</v>
          </cell>
          <cell r="K412">
            <v>0</v>
          </cell>
          <cell r="L412">
            <v>0</v>
          </cell>
        </row>
        <row r="413">
          <cell r="A413" t="str">
            <v>과학놀이터(재)</v>
          </cell>
          <cell r="B413" t="str">
            <v>EBS</v>
          </cell>
          <cell r="C413" t="str">
            <v>1999/11/29</v>
          </cell>
          <cell r="D413" t="str">
            <v>1999/11/30</v>
          </cell>
          <cell r="E413">
            <v>1</v>
          </cell>
          <cell r="F413">
            <v>2</v>
          </cell>
          <cell r="G413">
            <v>0.35546296296296298</v>
          </cell>
          <cell r="H413">
            <v>0.36217013888888894</v>
          </cell>
          <cell r="K413">
            <v>0</v>
          </cell>
          <cell r="L413">
            <v>0</v>
          </cell>
        </row>
        <row r="414">
          <cell r="A414" t="str">
            <v>떠돌이우주선미모사(재)</v>
          </cell>
          <cell r="B414" t="str">
            <v>EBS</v>
          </cell>
          <cell r="C414" t="str">
            <v>1999/11/29</v>
          </cell>
          <cell r="D414" t="str">
            <v>1999/11/30</v>
          </cell>
          <cell r="E414">
            <v>1</v>
          </cell>
          <cell r="F414">
            <v>2</v>
          </cell>
          <cell r="G414">
            <v>0.3228125</v>
          </cell>
          <cell r="H414">
            <v>0.34133101851851855</v>
          </cell>
          <cell r="K414">
            <v>0</v>
          </cell>
          <cell r="L414">
            <v>0</v>
          </cell>
        </row>
        <row r="415">
          <cell r="A415" t="str">
            <v>도전현장노래방</v>
          </cell>
          <cell r="B415" t="str">
            <v>PSB</v>
          </cell>
          <cell r="C415" t="str">
            <v>1999/12/04</v>
          </cell>
          <cell r="D415" t="str">
            <v>1999/12/04</v>
          </cell>
          <cell r="E415">
            <v>6</v>
          </cell>
          <cell r="F415">
            <v>6</v>
          </cell>
          <cell r="G415">
            <v>0.70112268518518517</v>
          </cell>
          <cell r="H415">
            <v>0.73652777777777778</v>
          </cell>
          <cell r="K415">
            <v>0</v>
          </cell>
          <cell r="L415">
            <v>0</v>
          </cell>
        </row>
        <row r="416">
          <cell r="A416" t="str">
            <v>리얼데이트오늘</v>
          </cell>
          <cell r="B416" t="str">
            <v>KBC</v>
          </cell>
          <cell r="C416" t="str">
            <v>1999/12/01</v>
          </cell>
          <cell r="D416" t="str">
            <v>1999/12/03</v>
          </cell>
          <cell r="E416">
            <v>3</v>
          </cell>
          <cell r="F416">
            <v>5</v>
          </cell>
          <cell r="G416">
            <v>0.86063657407407401</v>
          </cell>
          <cell r="H416">
            <v>0.86415123456790133</v>
          </cell>
          <cell r="K416">
            <v>0</v>
          </cell>
          <cell r="L416">
            <v>0</v>
          </cell>
        </row>
        <row r="417">
          <cell r="A417" t="str">
            <v>EBS세상보기(재)</v>
          </cell>
          <cell r="B417" t="str">
            <v>EBS</v>
          </cell>
          <cell r="C417" t="str">
            <v>1999/11/29</v>
          </cell>
          <cell r="D417" t="str">
            <v>1999/12/03</v>
          </cell>
          <cell r="E417">
            <v>1</v>
          </cell>
          <cell r="F417">
            <v>5</v>
          </cell>
          <cell r="G417">
            <v>0.41773148148148148</v>
          </cell>
          <cell r="H417">
            <v>0.44434953703703706</v>
          </cell>
          <cell r="K417">
            <v>0</v>
          </cell>
          <cell r="L417">
            <v>0</v>
          </cell>
        </row>
        <row r="418">
          <cell r="A418" t="str">
            <v>하늘천따지</v>
          </cell>
          <cell r="B418" t="str">
            <v>EBS</v>
          </cell>
          <cell r="C418" t="str">
            <v>1999/11/29</v>
          </cell>
          <cell r="D418" t="str">
            <v>1999/12/02</v>
          </cell>
          <cell r="E418">
            <v>1</v>
          </cell>
          <cell r="F418">
            <v>4</v>
          </cell>
          <cell r="G418">
            <v>0.77136863425925928</v>
          </cell>
          <cell r="H418">
            <v>0.77459490740740733</v>
          </cell>
          <cell r="K418">
            <v>0</v>
          </cell>
          <cell r="L418">
            <v>0</v>
          </cell>
        </row>
        <row r="419">
          <cell r="A419" t="str">
            <v>학교현장보고</v>
          </cell>
          <cell r="B419" t="str">
            <v>EBS</v>
          </cell>
          <cell r="C419" t="str">
            <v>1999/12/04</v>
          </cell>
          <cell r="D419" t="str">
            <v>1999/12/04</v>
          </cell>
          <cell r="E419">
            <v>6</v>
          </cell>
          <cell r="F419">
            <v>6</v>
          </cell>
          <cell r="G419">
            <v>0.63891203703703703</v>
          </cell>
          <cell r="H419">
            <v>0.66642361111111115</v>
          </cell>
          <cell r="K419">
            <v>0</v>
          </cell>
          <cell r="L419">
            <v>0</v>
          </cell>
        </row>
        <row r="420">
          <cell r="A420" t="str">
            <v>현장다큐 여기이사람</v>
          </cell>
          <cell r="B420" t="str">
            <v>iTV</v>
          </cell>
          <cell r="C420" t="str">
            <v>1999/12/02</v>
          </cell>
          <cell r="D420" t="str">
            <v>1999/12/02</v>
          </cell>
          <cell r="E420">
            <v>4</v>
          </cell>
          <cell r="F420">
            <v>4</v>
          </cell>
          <cell r="G420">
            <v>0.98795138888888889</v>
          </cell>
          <cell r="H420">
            <v>2.0060532407407408</v>
          </cell>
          <cell r="K420">
            <v>0</v>
          </cell>
          <cell r="L420">
            <v>0</v>
          </cell>
        </row>
        <row r="421">
          <cell r="A421" t="str">
            <v>효 도우미0700</v>
          </cell>
          <cell r="B421" t="str">
            <v>EBS</v>
          </cell>
          <cell r="C421" t="str">
            <v>1999/12/05</v>
          </cell>
          <cell r="D421" t="str">
            <v>1999/12/05</v>
          </cell>
          <cell r="E421">
            <v>7</v>
          </cell>
          <cell r="F421">
            <v>7</v>
          </cell>
          <cell r="G421">
            <v>0.42429398148148145</v>
          </cell>
          <cell r="H421">
            <v>0.44378472222222221</v>
          </cell>
          <cell r="K421">
            <v>0</v>
          </cell>
          <cell r="L421">
            <v>0</v>
          </cell>
        </row>
        <row r="422">
          <cell r="A422" t="str">
            <v>휴먼TV현장기록21</v>
          </cell>
          <cell r="B422" t="str">
            <v>KBS1</v>
          </cell>
          <cell r="C422" t="str">
            <v>1999/12/02</v>
          </cell>
          <cell r="D422" t="str">
            <v>1999/12/02</v>
          </cell>
          <cell r="E422">
            <v>4</v>
          </cell>
          <cell r="F422">
            <v>4</v>
          </cell>
          <cell r="G422">
            <v>0.81556712962962974</v>
          </cell>
          <cell r="H422">
            <v>0.84930555555555554</v>
          </cell>
          <cell r="K422">
            <v>0</v>
          </cell>
          <cell r="L422">
            <v>0</v>
          </cell>
        </row>
        <row r="423">
          <cell r="A423" t="str">
            <v>BBC영어</v>
          </cell>
          <cell r="B423" t="str">
            <v>EBS</v>
          </cell>
          <cell r="C423" t="str">
            <v>1999/11/29</v>
          </cell>
          <cell r="D423" t="str">
            <v>1999/12/02</v>
          </cell>
          <cell r="E423">
            <v>1</v>
          </cell>
          <cell r="F423">
            <v>4</v>
          </cell>
          <cell r="G423">
            <v>0.27632716049382716</v>
          </cell>
          <cell r="H423">
            <v>0.28919753086419753</v>
          </cell>
          <cell r="K423">
            <v>0</v>
          </cell>
          <cell r="L423">
            <v>0</v>
          </cell>
        </row>
        <row r="424">
          <cell r="A424" t="str">
            <v>BILLY THE BAT</v>
          </cell>
          <cell r="B424" t="str">
            <v>EBS</v>
          </cell>
          <cell r="C424" t="str">
            <v>1999/11/29</v>
          </cell>
          <cell r="D424" t="str">
            <v>1999/11/30</v>
          </cell>
          <cell r="E424">
            <v>1</v>
          </cell>
          <cell r="F424">
            <v>2</v>
          </cell>
          <cell r="G424">
            <v>0.77505787037037033</v>
          </cell>
          <cell r="H424">
            <v>0.78510995370370373</v>
          </cell>
          <cell r="K424">
            <v>0</v>
          </cell>
          <cell r="L424">
            <v>0</v>
          </cell>
        </row>
        <row r="425">
          <cell r="A425" t="str">
            <v>EBS 와이드저널</v>
          </cell>
          <cell r="B425" t="str">
            <v>EBS</v>
          </cell>
          <cell r="C425" t="str">
            <v>1999/12/04</v>
          </cell>
          <cell r="D425" t="str">
            <v>1999/12/04</v>
          </cell>
          <cell r="E425">
            <v>6</v>
          </cell>
          <cell r="F425">
            <v>6</v>
          </cell>
          <cell r="G425">
            <v>0.81625000000000003</v>
          </cell>
          <cell r="H425">
            <v>0.84403935185185175</v>
          </cell>
          <cell r="K425">
            <v>0</v>
          </cell>
          <cell r="L425">
            <v>0</v>
          </cell>
        </row>
        <row r="426">
          <cell r="A426" t="str">
            <v>EBS TV TEPS</v>
          </cell>
          <cell r="B426" t="str">
            <v>EBS</v>
          </cell>
          <cell r="C426" t="str">
            <v>1999/12/01</v>
          </cell>
          <cell r="D426" t="str">
            <v>1999/12/02</v>
          </cell>
          <cell r="E426">
            <v>3</v>
          </cell>
          <cell r="F426">
            <v>4</v>
          </cell>
          <cell r="G426">
            <v>0.27150462962962962</v>
          </cell>
          <cell r="H426">
            <v>0.28519097222222223</v>
          </cell>
          <cell r="K426">
            <v>0</v>
          </cell>
          <cell r="L426">
            <v>0</v>
          </cell>
        </row>
        <row r="427">
          <cell r="A427" t="str">
            <v>EBS문화센타</v>
          </cell>
          <cell r="B427" t="str">
            <v>EBS</v>
          </cell>
          <cell r="C427" t="str">
            <v>1999/11/29</v>
          </cell>
          <cell r="D427" t="str">
            <v>1999/12/03</v>
          </cell>
          <cell r="E427">
            <v>1</v>
          </cell>
          <cell r="F427">
            <v>5</v>
          </cell>
          <cell r="G427">
            <v>0.36203703703703705</v>
          </cell>
          <cell r="H427">
            <v>0.38252314814814814</v>
          </cell>
          <cell r="K427">
            <v>0</v>
          </cell>
          <cell r="L427">
            <v>0</v>
          </cell>
        </row>
        <row r="428">
          <cell r="A428" t="str">
            <v>특선다큐멘터리(재)</v>
          </cell>
          <cell r="B428" t="str">
            <v>EBS</v>
          </cell>
          <cell r="C428" t="str">
            <v>1999/11/29</v>
          </cell>
          <cell r="D428" t="str">
            <v>1999/11/29</v>
          </cell>
          <cell r="E428">
            <v>1</v>
          </cell>
          <cell r="F428">
            <v>1</v>
          </cell>
          <cell r="G428">
            <v>0.38358796296296299</v>
          </cell>
          <cell r="H428">
            <v>0.41638888888888892</v>
          </cell>
          <cell r="K428">
            <v>0</v>
          </cell>
          <cell r="L428">
            <v>0</v>
          </cell>
        </row>
        <row r="429">
          <cell r="A429" t="str">
            <v>EBS세상보기</v>
          </cell>
          <cell r="B429" t="str">
            <v>EBS</v>
          </cell>
          <cell r="C429" t="str">
            <v>1999/11/29</v>
          </cell>
          <cell r="D429" t="str">
            <v>1999/12/03</v>
          </cell>
          <cell r="E429">
            <v>1</v>
          </cell>
          <cell r="F429">
            <v>5</v>
          </cell>
          <cell r="G429">
            <v>0.80605555555555541</v>
          </cell>
          <cell r="H429">
            <v>0.83342824074074073</v>
          </cell>
          <cell r="K429">
            <v>0</v>
          </cell>
          <cell r="L429">
            <v>0</v>
          </cell>
        </row>
        <row r="430">
          <cell r="A430" t="str">
            <v>프랑스어회화</v>
          </cell>
          <cell r="B430" t="str">
            <v>EBS</v>
          </cell>
          <cell r="C430" t="str">
            <v>1999/11/29</v>
          </cell>
          <cell r="D430" t="str">
            <v>1999/11/30</v>
          </cell>
          <cell r="E430">
            <v>1</v>
          </cell>
          <cell r="F430">
            <v>2</v>
          </cell>
          <cell r="G430">
            <v>0.88879629629629631</v>
          </cell>
          <cell r="H430">
            <v>0.9016608796296296</v>
          </cell>
          <cell r="K430">
            <v>0</v>
          </cell>
          <cell r="L430">
            <v>0</v>
          </cell>
        </row>
        <row r="431">
          <cell r="A431" t="str">
            <v>EBS장학퀴즈</v>
          </cell>
          <cell r="B431" t="str">
            <v>EBS</v>
          </cell>
          <cell r="C431" t="str">
            <v>1999/12/05</v>
          </cell>
          <cell r="D431" t="str">
            <v>1999/12/05</v>
          </cell>
          <cell r="E431">
            <v>7</v>
          </cell>
          <cell r="F431">
            <v>7</v>
          </cell>
          <cell r="G431">
            <v>0.50105324074074076</v>
          </cell>
          <cell r="H431">
            <v>0.54152777777777772</v>
          </cell>
          <cell r="K431">
            <v>0</v>
          </cell>
          <cell r="L431">
            <v>0</v>
          </cell>
        </row>
        <row r="432">
          <cell r="A432" t="str">
            <v>ITV 젊음의 음악축제</v>
          </cell>
          <cell r="B432" t="str">
            <v>iTV</v>
          </cell>
          <cell r="C432" t="str">
            <v>1999/12/04</v>
          </cell>
          <cell r="D432" t="str">
            <v>1999/12/04</v>
          </cell>
          <cell r="E432">
            <v>6</v>
          </cell>
          <cell r="F432">
            <v>6</v>
          </cell>
          <cell r="G432">
            <v>0.79103009259259249</v>
          </cell>
          <cell r="H432">
            <v>0.82924768518518521</v>
          </cell>
          <cell r="K432">
            <v>0</v>
          </cell>
          <cell r="L432">
            <v>0</v>
          </cell>
        </row>
        <row r="433">
          <cell r="A433" t="str">
            <v>ITV 젊음의 음악축제(재)</v>
          </cell>
          <cell r="B433" t="str">
            <v>iTV</v>
          </cell>
          <cell r="C433" t="str">
            <v>1999/12/05</v>
          </cell>
          <cell r="D433" t="str">
            <v>1999/12/05</v>
          </cell>
          <cell r="E433">
            <v>7</v>
          </cell>
          <cell r="F433">
            <v>7</v>
          </cell>
          <cell r="G433">
            <v>0.49850694444444449</v>
          </cell>
          <cell r="H433">
            <v>0.53670138888888885</v>
          </cell>
          <cell r="K433">
            <v>0</v>
          </cell>
          <cell r="L433">
            <v>0</v>
          </cell>
        </row>
        <row r="434">
          <cell r="A434" t="str">
            <v>ITV골프라이브</v>
          </cell>
          <cell r="B434" t="str">
            <v>iTV</v>
          </cell>
          <cell r="C434" t="str">
            <v>1999/12/05</v>
          </cell>
          <cell r="D434" t="str">
            <v>1999/12/05</v>
          </cell>
          <cell r="E434">
            <v>7</v>
          </cell>
          <cell r="F434">
            <v>7</v>
          </cell>
          <cell r="G434">
            <v>0.97223379629629625</v>
          </cell>
          <cell r="H434">
            <v>2.0437731481481478</v>
          </cell>
          <cell r="K434">
            <v>0</v>
          </cell>
          <cell r="L434">
            <v>0</v>
          </cell>
        </row>
        <row r="435">
          <cell r="A435" t="str">
            <v>ITV뉴스(0700)</v>
          </cell>
          <cell r="B435" t="str">
            <v>iTV</v>
          </cell>
          <cell r="C435" t="str">
            <v>1999/12/03</v>
          </cell>
          <cell r="D435" t="str">
            <v>1999/12/05</v>
          </cell>
          <cell r="E435">
            <v>5</v>
          </cell>
          <cell r="F435">
            <v>7</v>
          </cell>
          <cell r="G435">
            <v>0.28408564814814813</v>
          </cell>
          <cell r="H435">
            <v>0.29076003086419755</v>
          </cell>
          <cell r="K435">
            <v>0</v>
          </cell>
          <cell r="L435">
            <v>0</v>
          </cell>
        </row>
        <row r="436">
          <cell r="A436" t="str">
            <v>ITV뉴스(1025)</v>
          </cell>
          <cell r="B436" t="str">
            <v>iTV</v>
          </cell>
          <cell r="C436" t="str">
            <v>1999/11/29</v>
          </cell>
          <cell r="D436" t="str">
            <v>1999/12/03</v>
          </cell>
          <cell r="E436">
            <v>1</v>
          </cell>
          <cell r="F436">
            <v>5</v>
          </cell>
          <cell r="G436">
            <v>0.43652777777777779</v>
          </cell>
          <cell r="H436">
            <v>0.4458819444444444</v>
          </cell>
          <cell r="K436">
            <v>0</v>
          </cell>
          <cell r="L436">
            <v>0</v>
          </cell>
        </row>
        <row r="437">
          <cell r="A437" t="str">
            <v>ITV뉴스(1150)</v>
          </cell>
          <cell r="B437" t="str">
            <v>iTV</v>
          </cell>
          <cell r="C437" t="str">
            <v>1999/12/04</v>
          </cell>
          <cell r="D437" t="str">
            <v>1999/12/05</v>
          </cell>
          <cell r="E437">
            <v>6</v>
          </cell>
          <cell r="F437">
            <v>7</v>
          </cell>
          <cell r="G437">
            <v>0.4889641203703704</v>
          </cell>
          <cell r="H437">
            <v>0.49801504629629628</v>
          </cell>
          <cell r="K437">
            <v>0</v>
          </cell>
          <cell r="L437">
            <v>0</v>
          </cell>
        </row>
        <row r="438">
          <cell r="A438" t="str">
            <v>ITV뉴스(1650)</v>
          </cell>
          <cell r="B438" t="str">
            <v>iTV</v>
          </cell>
          <cell r="C438" t="str">
            <v>1999/12/02</v>
          </cell>
          <cell r="D438" t="str">
            <v>1999/12/02</v>
          </cell>
          <cell r="E438">
            <v>4</v>
          </cell>
          <cell r="F438">
            <v>4</v>
          </cell>
          <cell r="G438">
            <v>0.70715277777777785</v>
          </cell>
          <cell r="H438">
            <v>0.71373842592592596</v>
          </cell>
          <cell r="K438">
            <v>0</v>
          </cell>
          <cell r="L438">
            <v>0</v>
          </cell>
        </row>
        <row r="439">
          <cell r="A439" t="str">
            <v>ITV뉴스(1700)</v>
          </cell>
          <cell r="B439" t="str">
            <v>iTV</v>
          </cell>
          <cell r="C439" t="str">
            <v>1999/11/29</v>
          </cell>
          <cell r="D439" t="str">
            <v>1999/12/05</v>
          </cell>
          <cell r="E439">
            <v>1</v>
          </cell>
          <cell r="F439">
            <v>7</v>
          </cell>
          <cell r="G439">
            <v>0.70730516975308644</v>
          </cell>
          <cell r="H439">
            <v>0.71436921296296296</v>
          </cell>
          <cell r="K439">
            <v>0</v>
          </cell>
          <cell r="L439">
            <v>0</v>
          </cell>
        </row>
        <row r="440">
          <cell r="A440" t="str">
            <v>ITV뉴스10</v>
          </cell>
          <cell r="B440" t="str">
            <v>iTV</v>
          </cell>
          <cell r="C440" t="str">
            <v>1999/11/29</v>
          </cell>
          <cell r="D440" t="str">
            <v>1999/12/03</v>
          </cell>
          <cell r="E440">
            <v>1</v>
          </cell>
          <cell r="F440">
            <v>5</v>
          </cell>
          <cell r="G440">
            <v>0.91670601851851852</v>
          </cell>
          <cell r="H440">
            <v>0.9476458333333333</v>
          </cell>
          <cell r="K440">
            <v>0</v>
          </cell>
          <cell r="L440">
            <v>0</v>
          </cell>
        </row>
        <row r="441">
          <cell r="A441" t="str">
            <v>EBS문화센타(재)</v>
          </cell>
          <cell r="B441" t="str">
            <v>EBS</v>
          </cell>
          <cell r="C441" t="str">
            <v>1999/11/29</v>
          </cell>
          <cell r="D441" t="str">
            <v>1999/12/03</v>
          </cell>
          <cell r="E441">
            <v>1</v>
          </cell>
          <cell r="F441">
            <v>5</v>
          </cell>
          <cell r="G441">
            <v>0.6458194444444445</v>
          </cell>
          <cell r="H441">
            <v>0.66602314814814811</v>
          </cell>
          <cell r="K441">
            <v>0</v>
          </cell>
          <cell r="L441">
            <v>0</v>
          </cell>
        </row>
        <row r="442">
          <cell r="A442" t="str">
            <v>특집방송  김대중대통령필리핀경제단체오찬연설</v>
          </cell>
          <cell r="B442" t="str">
            <v>MBC</v>
          </cell>
          <cell r="C442" t="str">
            <v>1999/11/29</v>
          </cell>
          <cell r="D442" t="str">
            <v>1999/11/29</v>
          </cell>
          <cell r="E442">
            <v>1</v>
          </cell>
          <cell r="F442">
            <v>1</v>
          </cell>
          <cell r="G442">
            <v>0.65472222222222221</v>
          </cell>
          <cell r="H442">
            <v>0.66241898148148148</v>
          </cell>
          <cell r="I442">
            <v>1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일요진단</v>
          </cell>
          <cell r="B443" t="str">
            <v>KBS1</v>
          </cell>
          <cell r="C443" t="str">
            <v>1999/12/05</v>
          </cell>
          <cell r="D443" t="str">
            <v>1999/12/05</v>
          </cell>
          <cell r="E443">
            <v>7</v>
          </cell>
          <cell r="F443">
            <v>7</v>
          </cell>
          <cell r="G443">
            <v>0.33421296296296293</v>
          </cell>
          <cell r="H443">
            <v>0.36289351851851853</v>
          </cell>
          <cell r="I443">
            <v>1</v>
          </cell>
          <cell r="J443">
            <v>0</v>
          </cell>
          <cell r="K443">
            <v>0</v>
          </cell>
          <cell r="L443">
            <v>1.7157550257129502E-2</v>
          </cell>
        </row>
        <row r="444">
          <cell r="A444" t="str">
            <v>특집 다큐멘터리  &lt;경기문화재발견&gt;</v>
          </cell>
          <cell r="B444" t="str">
            <v>iTV</v>
          </cell>
          <cell r="C444" t="str">
            <v>1999/12/04</v>
          </cell>
          <cell r="D444" t="str">
            <v>1999/12/04</v>
          </cell>
          <cell r="E444">
            <v>6</v>
          </cell>
          <cell r="F444">
            <v>6</v>
          </cell>
          <cell r="G444">
            <v>0.37873842592592594</v>
          </cell>
          <cell r="H444">
            <v>0.41100694444444441</v>
          </cell>
          <cell r="K444">
            <v>0</v>
          </cell>
          <cell r="L444">
            <v>0</v>
          </cell>
        </row>
        <row r="445">
          <cell r="A445" t="str">
            <v>특집다큐  다라니경의진실</v>
          </cell>
          <cell r="B445" t="str">
            <v>MBC</v>
          </cell>
          <cell r="C445" t="str">
            <v>1999/12/05</v>
          </cell>
          <cell r="D445" t="str">
            <v>1999/12/05</v>
          </cell>
          <cell r="E445">
            <v>7</v>
          </cell>
          <cell r="F445">
            <v>7</v>
          </cell>
          <cell r="G445">
            <v>0.60003472222222221</v>
          </cell>
          <cell r="H445">
            <v>0.63587962962962963</v>
          </cell>
          <cell r="K445">
            <v>0</v>
          </cell>
          <cell r="L445">
            <v>0</v>
          </cell>
        </row>
        <row r="446">
          <cell r="A446" t="str">
            <v>특집다큐바람의아이들</v>
          </cell>
          <cell r="B446" t="str">
            <v>iTV</v>
          </cell>
          <cell r="C446" t="str">
            <v>1999/12/05</v>
          </cell>
          <cell r="D446" t="str">
            <v>1999/12/05</v>
          </cell>
          <cell r="E446">
            <v>7</v>
          </cell>
          <cell r="F446">
            <v>7</v>
          </cell>
          <cell r="G446">
            <v>0.83400462962962962</v>
          </cell>
          <cell r="H446">
            <v>0.87274305555555554</v>
          </cell>
          <cell r="K446">
            <v>0</v>
          </cell>
          <cell r="L446">
            <v>0</v>
          </cell>
        </row>
        <row r="447">
          <cell r="A447" t="str">
            <v>특집방송  &lt;고령에서동경황거까지&gt;</v>
          </cell>
          <cell r="B447" t="str">
            <v>KBS1</v>
          </cell>
          <cell r="C447" t="str">
            <v>1999/12/02</v>
          </cell>
          <cell r="D447" t="str">
            <v>1999/12/02</v>
          </cell>
          <cell r="E447">
            <v>4</v>
          </cell>
          <cell r="F447">
            <v>4</v>
          </cell>
          <cell r="G447">
            <v>0.8179050925925927</v>
          </cell>
          <cell r="H447">
            <v>0.84789351851851846</v>
          </cell>
          <cell r="K447">
            <v>0</v>
          </cell>
          <cell r="L447">
            <v>0</v>
          </cell>
        </row>
        <row r="448">
          <cell r="A448" t="str">
            <v>특집방송  &lt;무역의날기념식&gt;</v>
          </cell>
          <cell r="B448" t="str">
            <v>KBS1</v>
          </cell>
          <cell r="C448" t="str">
            <v>1999/12/01</v>
          </cell>
          <cell r="D448" t="str">
            <v>1999/12/01</v>
          </cell>
          <cell r="E448">
            <v>3</v>
          </cell>
          <cell r="F448">
            <v>3</v>
          </cell>
          <cell r="G448">
            <v>0.62361111111111112</v>
          </cell>
          <cell r="H448">
            <v>0.64935185185185185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특집방송  &lt;어려운이웃에사랑의손길을1부&gt;</v>
          </cell>
          <cell r="B449" t="str">
            <v>KBS1</v>
          </cell>
          <cell r="C449" t="str">
            <v>1999/12/04</v>
          </cell>
          <cell r="D449" t="str">
            <v>1999/12/04</v>
          </cell>
          <cell r="E449">
            <v>6</v>
          </cell>
          <cell r="F449">
            <v>6</v>
          </cell>
          <cell r="G449">
            <v>0.45847222222222223</v>
          </cell>
          <cell r="H449">
            <v>0.49998842592592596</v>
          </cell>
          <cell r="I449">
            <v>1</v>
          </cell>
          <cell r="J449">
            <v>0</v>
          </cell>
          <cell r="K449">
            <v>0</v>
          </cell>
          <cell r="L449">
            <v>5.5165965404394583E-3</v>
          </cell>
        </row>
        <row r="450">
          <cell r="A450" t="str">
            <v>특집방송  &lt;TBC특집쇼새대구새경북1부(재)&gt;</v>
          </cell>
          <cell r="B450" t="str">
            <v>TBC</v>
          </cell>
          <cell r="C450" t="str">
            <v>1999/12/05</v>
          </cell>
          <cell r="D450" t="str">
            <v>1999/12/05</v>
          </cell>
          <cell r="E450">
            <v>7</v>
          </cell>
          <cell r="F450">
            <v>7</v>
          </cell>
          <cell r="G450">
            <v>0.54237268518518522</v>
          </cell>
          <cell r="H450">
            <v>0.57603009259259264</v>
          </cell>
          <cell r="K450">
            <v>0</v>
          </cell>
          <cell r="L450">
            <v>0</v>
          </cell>
        </row>
        <row r="451">
          <cell r="A451" t="str">
            <v>특집방송  &lt;TBC특집쇼새대구새경북2부(재)&gt;</v>
          </cell>
          <cell r="B451" t="str">
            <v>TBC</v>
          </cell>
          <cell r="C451" t="str">
            <v>1999/12/05</v>
          </cell>
          <cell r="D451" t="str">
            <v>1999/12/05</v>
          </cell>
          <cell r="E451">
            <v>7</v>
          </cell>
          <cell r="F451">
            <v>7</v>
          </cell>
          <cell r="G451">
            <v>0.57630787037037035</v>
          </cell>
          <cell r="H451">
            <v>0.61506944444444445</v>
          </cell>
          <cell r="K451">
            <v>0</v>
          </cell>
          <cell r="L451">
            <v>0</v>
          </cell>
        </row>
        <row r="452">
          <cell r="A452" t="str">
            <v>특집방송  99남도전통음식대구나들이</v>
          </cell>
          <cell r="B452" t="str">
            <v>TBC</v>
          </cell>
          <cell r="C452" t="str">
            <v>1999/12/02</v>
          </cell>
          <cell r="D452" t="str">
            <v>1999/12/02</v>
          </cell>
          <cell r="E452">
            <v>4</v>
          </cell>
          <cell r="F452">
            <v>4</v>
          </cell>
          <cell r="G452">
            <v>0.3992708333333333</v>
          </cell>
          <cell r="H452">
            <v>0.44846064814814812</v>
          </cell>
          <cell r="K452">
            <v>0</v>
          </cell>
          <cell r="L452">
            <v>0</v>
          </cell>
        </row>
        <row r="453">
          <cell r="A453" t="str">
            <v>하나뿐인 지구(재)</v>
          </cell>
          <cell r="B453" t="str">
            <v>EBS</v>
          </cell>
          <cell r="C453" t="str">
            <v>1999/12/05</v>
          </cell>
          <cell r="D453" t="str">
            <v>1999/12/05</v>
          </cell>
          <cell r="E453">
            <v>7</v>
          </cell>
          <cell r="F453">
            <v>7</v>
          </cell>
          <cell r="G453">
            <v>0.65402777777777776</v>
          </cell>
          <cell r="H453">
            <v>0.67841435185185184</v>
          </cell>
          <cell r="K453">
            <v>0</v>
          </cell>
          <cell r="L453">
            <v>0</v>
          </cell>
        </row>
        <row r="454">
          <cell r="A454" t="str">
            <v>특집방송  경상북도의회정기회도정질문</v>
          </cell>
          <cell r="B454" t="str">
            <v>MBC</v>
          </cell>
          <cell r="C454" t="str">
            <v>1999/12/01</v>
          </cell>
          <cell r="D454" t="str">
            <v>1999/12/01</v>
          </cell>
          <cell r="E454">
            <v>3</v>
          </cell>
          <cell r="F454">
            <v>3</v>
          </cell>
          <cell r="G454">
            <v>0.57917824074074076</v>
          </cell>
          <cell r="H454">
            <v>0.66605324074074079</v>
          </cell>
          <cell r="K454">
            <v>0</v>
          </cell>
          <cell r="L454">
            <v>0</v>
          </cell>
        </row>
        <row r="455">
          <cell r="A455" t="str">
            <v>하나뿐인 지구</v>
          </cell>
          <cell r="B455" t="str">
            <v>EBS</v>
          </cell>
          <cell r="C455" t="str">
            <v>1999/11/29</v>
          </cell>
          <cell r="D455" t="str">
            <v>1999/11/29</v>
          </cell>
          <cell r="E455">
            <v>1</v>
          </cell>
          <cell r="F455">
            <v>1</v>
          </cell>
          <cell r="G455">
            <v>0.91625000000000001</v>
          </cell>
          <cell r="H455">
            <v>0.94207175925925923</v>
          </cell>
          <cell r="K455">
            <v>0</v>
          </cell>
          <cell r="L455">
            <v>0</v>
          </cell>
        </row>
        <row r="456">
          <cell r="A456" t="str">
            <v>특집방송  김대중대통령필리핀경제단체장초청연설</v>
          </cell>
          <cell r="B456" t="str">
            <v>KBS1</v>
          </cell>
          <cell r="C456" t="str">
            <v>1999/11/29</v>
          </cell>
          <cell r="D456" t="str">
            <v>1999/11/29</v>
          </cell>
          <cell r="E456">
            <v>1</v>
          </cell>
          <cell r="F456">
            <v>1</v>
          </cell>
          <cell r="G456">
            <v>0.54429398148148145</v>
          </cell>
          <cell r="H456">
            <v>0.56895833333333334</v>
          </cell>
          <cell r="I456">
            <v>1</v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특집방송  밀레니엄특강영어공부혁명</v>
          </cell>
          <cell r="B457" t="str">
            <v>iTV</v>
          </cell>
          <cell r="C457" t="str">
            <v>1999/12/03</v>
          </cell>
          <cell r="D457" t="str">
            <v>1999/12/03</v>
          </cell>
          <cell r="E457">
            <v>5</v>
          </cell>
          <cell r="F457">
            <v>5</v>
          </cell>
          <cell r="G457">
            <v>0.9891550925925926</v>
          </cell>
          <cell r="H457">
            <v>2.056273148148148</v>
          </cell>
          <cell r="K457">
            <v>0</v>
          </cell>
          <cell r="L457">
            <v>0</v>
          </cell>
        </row>
        <row r="458">
          <cell r="A458" t="str">
            <v>특집방송  박금자발레단&lt;춘향&gt;</v>
          </cell>
          <cell r="B458" t="str">
            <v>MBC</v>
          </cell>
          <cell r="C458" t="str">
            <v>1999/12/05</v>
          </cell>
          <cell r="D458" t="str">
            <v>1999/12/05</v>
          </cell>
          <cell r="E458">
            <v>7</v>
          </cell>
          <cell r="F458">
            <v>7</v>
          </cell>
          <cell r="G458">
            <v>0.5408101851851852</v>
          </cell>
          <cell r="H458">
            <v>0.57413194444444449</v>
          </cell>
          <cell r="K458">
            <v>0</v>
          </cell>
          <cell r="L458">
            <v>0</v>
          </cell>
        </row>
        <row r="459">
          <cell r="A459" t="str">
            <v>특집방송  부동산정보박람회</v>
          </cell>
          <cell r="B459" t="str">
            <v>TBC</v>
          </cell>
          <cell r="C459" t="str">
            <v>1999/11/29</v>
          </cell>
          <cell r="D459" t="str">
            <v>1999/11/29</v>
          </cell>
          <cell r="E459">
            <v>1</v>
          </cell>
          <cell r="F459">
            <v>1</v>
          </cell>
          <cell r="G459">
            <v>0.39675925925925926</v>
          </cell>
          <cell r="H459">
            <v>0.44311342592592595</v>
          </cell>
          <cell r="K459">
            <v>0</v>
          </cell>
          <cell r="L459">
            <v>0</v>
          </cell>
        </row>
        <row r="460">
          <cell r="A460" t="str">
            <v>특집방송  새대구새경북TBC와새천년을제1부</v>
          </cell>
          <cell r="B460" t="str">
            <v>TBC</v>
          </cell>
          <cell r="C460" t="str">
            <v>1999/12/01</v>
          </cell>
          <cell r="D460" t="str">
            <v>1999/12/01</v>
          </cell>
          <cell r="E460">
            <v>3</v>
          </cell>
          <cell r="F460">
            <v>3</v>
          </cell>
          <cell r="G460">
            <v>0.75261574074074078</v>
          </cell>
          <cell r="H460">
            <v>0.78847222222222213</v>
          </cell>
          <cell r="K460">
            <v>0</v>
          </cell>
          <cell r="L460">
            <v>0</v>
          </cell>
        </row>
        <row r="461">
          <cell r="A461" t="str">
            <v>특집방송  새대구새경북TBC와새천년을제2부</v>
          </cell>
          <cell r="B461" t="str">
            <v>TBC</v>
          </cell>
          <cell r="C461" t="str">
            <v>1999/12/01</v>
          </cell>
          <cell r="D461" t="str">
            <v>1999/12/01</v>
          </cell>
          <cell r="E461">
            <v>3</v>
          </cell>
          <cell r="F461">
            <v>3</v>
          </cell>
          <cell r="G461">
            <v>0.78947916666666673</v>
          </cell>
          <cell r="H461">
            <v>0.8289467592592592</v>
          </cell>
          <cell r="K461">
            <v>0</v>
          </cell>
          <cell r="L461">
            <v>0</v>
          </cell>
        </row>
        <row r="462">
          <cell r="A462" t="str">
            <v>특집방송  창업을준비하는사람들</v>
          </cell>
          <cell r="B462" t="str">
            <v>PSB</v>
          </cell>
          <cell r="C462" t="str">
            <v>1999/11/30</v>
          </cell>
          <cell r="D462" t="str">
            <v>1999/11/30</v>
          </cell>
          <cell r="E462">
            <v>2</v>
          </cell>
          <cell r="F462">
            <v>2</v>
          </cell>
          <cell r="G462">
            <v>0.80539351851851848</v>
          </cell>
          <cell r="H462">
            <v>0.82989583333333339</v>
          </cell>
          <cell r="K462">
            <v>0</v>
          </cell>
          <cell r="L462">
            <v>0</v>
          </cell>
        </row>
        <row r="463">
          <cell r="A463" t="str">
            <v>특집방송  IMF2년 국제포럼 개회식</v>
          </cell>
          <cell r="B463" t="str">
            <v>KBS1</v>
          </cell>
          <cell r="C463" t="str">
            <v>1999/12/03</v>
          </cell>
          <cell r="D463" t="str">
            <v>1999/12/03</v>
          </cell>
          <cell r="E463">
            <v>5</v>
          </cell>
          <cell r="F463">
            <v>5</v>
          </cell>
          <cell r="G463">
            <v>0.44410879629629635</v>
          </cell>
          <cell r="H463">
            <v>0.45983796296296298</v>
          </cell>
          <cell r="I463">
            <v>1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팝 뮤직스타(재)</v>
          </cell>
          <cell r="B464" t="str">
            <v>EBS</v>
          </cell>
          <cell r="C464" t="str">
            <v>1999/12/04</v>
          </cell>
          <cell r="D464" t="str">
            <v>1999/12/04</v>
          </cell>
          <cell r="E464">
            <v>6</v>
          </cell>
          <cell r="F464">
            <v>6</v>
          </cell>
          <cell r="G464">
            <v>0.60427083333333331</v>
          </cell>
          <cell r="H464">
            <v>0.63391203703703702</v>
          </cell>
          <cell r="K464">
            <v>0</v>
          </cell>
          <cell r="L464">
            <v>0</v>
          </cell>
        </row>
        <row r="465">
          <cell r="A465" t="str">
            <v>팝뮤직스타</v>
          </cell>
          <cell r="B465" t="str">
            <v>EBS</v>
          </cell>
          <cell r="C465" t="str">
            <v>1999/12/05</v>
          </cell>
          <cell r="D465" t="str">
            <v>1999/12/05</v>
          </cell>
          <cell r="E465">
            <v>7</v>
          </cell>
          <cell r="F465">
            <v>7</v>
          </cell>
          <cell r="G465">
            <v>0.78619212962962959</v>
          </cell>
          <cell r="H465">
            <v>0.81743055555555555</v>
          </cell>
          <cell r="K465">
            <v>0</v>
          </cell>
          <cell r="L465">
            <v>0</v>
          </cell>
        </row>
        <row r="466">
          <cell r="A466" t="str">
            <v>ITV스포츠  애니콜프로농구 청주SK:대구동양</v>
          </cell>
          <cell r="B466" t="str">
            <v>iTV</v>
          </cell>
          <cell r="C466" t="str">
            <v>1999/11/30</v>
          </cell>
          <cell r="D466" t="str">
            <v>1999/11/30</v>
          </cell>
          <cell r="E466">
            <v>2</v>
          </cell>
          <cell r="F466">
            <v>2</v>
          </cell>
          <cell r="G466">
            <v>0.79035879629629635</v>
          </cell>
          <cell r="H466">
            <v>0.86371527777777779</v>
          </cell>
          <cell r="K466">
            <v>0</v>
          </cell>
          <cell r="L466">
            <v>0</v>
          </cell>
        </row>
        <row r="467">
          <cell r="A467" t="str">
            <v>특집방송  경상북도의회도정질의</v>
          </cell>
          <cell r="B467" t="str">
            <v>TBC</v>
          </cell>
          <cell r="C467" t="str">
            <v>1999/12/01</v>
          </cell>
          <cell r="D467" t="str">
            <v>1999/12/01</v>
          </cell>
          <cell r="E467">
            <v>3</v>
          </cell>
          <cell r="F467">
            <v>3</v>
          </cell>
          <cell r="G467">
            <v>0.57609953703703709</v>
          </cell>
          <cell r="H467">
            <v>0.66194444444444445</v>
          </cell>
          <cell r="K467">
            <v>0</v>
          </cell>
          <cell r="L467">
            <v>0</v>
          </cell>
        </row>
        <row r="468">
          <cell r="A468" t="str">
            <v>SBS뉴스</v>
          </cell>
          <cell r="B468" t="str">
            <v>TBC</v>
          </cell>
          <cell r="C468" t="str">
            <v>1999/12/04</v>
          </cell>
          <cell r="D468" t="str">
            <v>1999/12/05</v>
          </cell>
          <cell r="E468">
            <v>6</v>
          </cell>
          <cell r="F468">
            <v>7</v>
          </cell>
          <cell r="G468">
            <v>0.4994888117283951</v>
          </cell>
          <cell r="H468">
            <v>0.50560763888888882</v>
          </cell>
          <cell r="K468">
            <v>0</v>
          </cell>
          <cell r="L468">
            <v>0</v>
          </cell>
        </row>
        <row r="469">
          <cell r="A469" t="str">
            <v>ITV로칼635</v>
          </cell>
          <cell r="B469" t="str">
            <v>iTV</v>
          </cell>
          <cell r="C469" t="str">
            <v>1999/11/29</v>
          </cell>
          <cell r="D469" t="str">
            <v>1999/12/03</v>
          </cell>
          <cell r="E469">
            <v>1</v>
          </cell>
          <cell r="F469">
            <v>5</v>
          </cell>
          <cell r="G469">
            <v>0.77532870370370355</v>
          </cell>
          <cell r="H469">
            <v>0.78495833333333342</v>
          </cell>
          <cell r="K469">
            <v>0</v>
          </cell>
          <cell r="L469">
            <v>0</v>
          </cell>
        </row>
        <row r="470">
          <cell r="A470" t="str">
            <v>PSB뉴스</v>
          </cell>
          <cell r="B470" t="str">
            <v>PSB</v>
          </cell>
          <cell r="C470" t="str">
            <v>1999/11/29</v>
          </cell>
          <cell r="D470" t="str">
            <v>1999/12/05</v>
          </cell>
          <cell r="E470">
            <v>1</v>
          </cell>
          <cell r="F470">
            <v>7</v>
          </cell>
          <cell r="G470">
            <v>0.60336516203703705</v>
          </cell>
          <cell r="H470">
            <v>0.61067129629629624</v>
          </cell>
          <cell r="K470">
            <v>0</v>
          </cell>
          <cell r="L470">
            <v>0</v>
          </cell>
        </row>
        <row r="471">
          <cell r="A471" t="str">
            <v>PSB뉴스아이</v>
          </cell>
          <cell r="B471" t="str">
            <v>PSB</v>
          </cell>
          <cell r="C471" t="str">
            <v>1999/11/29</v>
          </cell>
          <cell r="D471" t="str">
            <v>1999/12/05</v>
          </cell>
          <cell r="E471">
            <v>1</v>
          </cell>
          <cell r="F471">
            <v>7</v>
          </cell>
          <cell r="G471">
            <v>0.85011408730158744</v>
          </cell>
          <cell r="H471">
            <v>0.86435846560846563</v>
          </cell>
          <cell r="K471">
            <v>0</v>
          </cell>
          <cell r="L471">
            <v>0</v>
          </cell>
        </row>
        <row r="472">
          <cell r="A472" t="str">
            <v>PSB뉴스와생활</v>
          </cell>
          <cell r="B472" t="str">
            <v>PSB</v>
          </cell>
          <cell r="C472" t="str">
            <v>1999/11/29</v>
          </cell>
          <cell r="D472" t="str">
            <v>1999/12/03</v>
          </cell>
          <cell r="E472">
            <v>1</v>
          </cell>
          <cell r="F472">
            <v>5</v>
          </cell>
          <cell r="G472">
            <v>0.45758101851851851</v>
          </cell>
          <cell r="H472">
            <v>0.46368055555555554</v>
          </cell>
          <cell r="K472">
            <v>0</v>
          </cell>
          <cell r="L472">
            <v>0</v>
          </cell>
        </row>
        <row r="473">
          <cell r="A473" t="str">
            <v>PSB뉴스와이드</v>
          </cell>
          <cell r="B473" t="str">
            <v>PSB</v>
          </cell>
          <cell r="C473" t="str">
            <v>1999/11/29</v>
          </cell>
          <cell r="D473" t="str">
            <v>1999/12/04</v>
          </cell>
          <cell r="E473">
            <v>1</v>
          </cell>
          <cell r="F473">
            <v>6</v>
          </cell>
          <cell r="G473">
            <v>0.30675925925925923</v>
          </cell>
          <cell r="H473">
            <v>0.32149305555555563</v>
          </cell>
          <cell r="K473">
            <v>0</v>
          </cell>
          <cell r="L473">
            <v>0</v>
          </cell>
        </row>
        <row r="474">
          <cell r="A474" t="str">
            <v>PSB다큐스페셜</v>
          </cell>
          <cell r="B474" t="str">
            <v>PSB</v>
          </cell>
          <cell r="C474" t="str">
            <v>1999/11/30</v>
          </cell>
          <cell r="D474" t="str">
            <v>1999/11/30</v>
          </cell>
          <cell r="E474">
            <v>2</v>
          </cell>
          <cell r="F474">
            <v>2</v>
          </cell>
          <cell r="G474">
            <v>0.96556712962962965</v>
          </cell>
          <cell r="H474">
            <v>2.0098379629629628</v>
          </cell>
          <cell r="K474">
            <v>0</v>
          </cell>
          <cell r="L474">
            <v>0</v>
          </cell>
        </row>
        <row r="475">
          <cell r="A475" t="str">
            <v>PSB스포츠  프로농구&lt;부산기아:창원LG&gt;</v>
          </cell>
          <cell r="B475" t="str">
            <v>PSB</v>
          </cell>
          <cell r="C475" t="str">
            <v>1999/12/04</v>
          </cell>
          <cell r="D475" t="str">
            <v>1999/12/04</v>
          </cell>
          <cell r="E475">
            <v>6</v>
          </cell>
          <cell r="F475">
            <v>6</v>
          </cell>
          <cell r="G475">
            <v>0.61802083333333335</v>
          </cell>
          <cell r="H475">
            <v>0.69179398148148152</v>
          </cell>
          <cell r="K475">
            <v>0</v>
          </cell>
          <cell r="L475">
            <v>0</v>
          </cell>
        </row>
        <row r="476">
          <cell r="A476" t="str">
            <v>PSB스포츠  프로농구&lt;창원LG:원주삼보&gt;</v>
          </cell>
          <cell r="B476" t="str">
            <v>PSB</v>
          </cell>
          <cell r="C476" t="str">
            <v>1999/12/05</v>
          </cell>
          <cell r="D476" t="str">
            <v>1999/12/05</v>
          </cell>
          <cell r="E476">
            <v>7</v>
          </cell>
          <cell r="F476">
            <v>7</v>
          </cell>
          <cell r="G476">
            <v>0.61785879629629636</v>
          </cell>
          <cell r="H476">
            <v>0.69934027777777785</v>
          </cell>
          <cell r="K476">
            <v>0</v>
          </cell>
          <cell r="L476">
            <v>0</v>
          </cell>
        </row>
        <row r="477">
          <cell r="A477" t="str">
            <v>PSB시사진단</v>
          </cell>
          <cell r="B477" t="str">
            <v>PSB</v>
          </cell>
          <cell r="C477" t="str">
            <v>1999/12/05</v>
          </cell>
          <cell r="D477" t="str">
            <v>1999/12/05</v>
          </cell>
          <cell r="E477">
            <v>7</v>
          </cell>
          <cell r="F477">
            <v>7</v>
          </cell>
          <cell r="G477">
            <v>0.33569444444444446</v>
          </cell>
          <cell r="H477">
            <v>0.36890046296296292</v>
          </cell>
          <cell r="K477">
            <v>0</v>
          </cell>
          <cell r="L477">
            <v>0</v>
          </cell>
        </row>
        <row r="478">
          <cell r="A478" t="str">
            <v>PSB일요스포츠  &lt;PSB볼링&gt;</v>
          </cell>
          <cell r="B478" t="str">
            <v>PSB</v>
          </cell>
          <cell r="C478" t="str">
            <v>1999/12/05</v>
          </cell>
          <cell r="D478" t="str">
            <v>1999/12/05</v>
          </cell>
          <cell r="E478">
            <v>7</v>
          </cell>
          <cell r="F478">
            <v>7</v>
          </cell>
          <cell r="G478">
            <v>0.50844907407407403</v>
          </cell>
          <cell r="H478">
            <v>0.54057870370370364</v>
          </cell>
          <cell r="K478">
            <v>0</v>
          </cell>
          <cell r="L478">
            <v>0</v>
          </cell>
        </row>
        <row r="479">
          <cell r="A479" t="str">
            <v>MBC뉴스(0700)</v>
          </cell>
          <cell r="B479" t="str">
            <v>MBC</v>
          </cell>
          <cell r="C479" t="str">
            <v>1999/12/05</v>
          </cell>
          <cell r="D479" t="str">
            <v>1999/12/05</v>
          </cell>
          <cell r="E479">
            <v>7</v>
          </cell>
          <cell r="F479">
            <v>7</v>
          </cell>
          <cell r="G479">
            <v>0.29119212962962965</v>
          </cell>
          <cell r="H479">
            <v>0.30435185185185182</v>
          </cell>
          <cell r="I479">
            <v>1</v>
          </cell>
          <cell r="J479">
            <v>0</v>
          </cell>
          <cell r="K479">
            <v>0</v>
          </cell>
          <cell r="L479">
            <v>1.7157550257129502E-2</v>
          </cell>
        </row>
        <row r="480">
          <cell r="A480" t="str">
            <v>SBS8시뉴스</v>
          </cell>
          <cell r="B480" t="str">
            <v>지역민방</v>
          </cell>
          <cell r="C480" t="str">
            <v>1999/12/05</v>
          </cell>
          <cell r="D480" t="str">
            <v>1999/12/05</v>
          </cell>
          <cell r="E480">
            <v>7</v>
          </cell>
          <cell r="F480">
            <v>7</v>
          </cell>
          <cell r="G480">
            <v>0.83090277777777777</v>
          </cell>
          <cell r="H480">
            <v>0.84634259259259259</v>
          </cell>
          <cell r="J480">
            <v>1.8</v>
          </cell>
          <cell r="K480">
            <v>0</v>
          </cell>
          <cell r="L480">
            <v>0</v>
          </cell>
        </row>
        <row r="481">
          <cell r="A481" t="str">
            <v>MBC뉴스(0600)</v>
          </cell>
          <cell r="B481" t="str">
            <v>MBC</v>
          </cell>
          <cell r="C481" t="str">
            <v>1999/12/05</v>
          </cell>
          <cell r="D481" t="str">
            <v>1999/12/05</v>
          </cell>
          <cell r="E481">
            <v>7</v>
          </cell>
          <cell r="F481">
            <v>7</v>
          </cell>
          <cell r="G481">
            <v>0.24972222222222221</v>
          </cell>
          <cell r="H481">
            <v>0.25586805555555553</v>
          </cell>
          <cell r="I481">
            <v>1</v>
          </cell>
          <cell r="J481">
            <v>0</v>
          </cell>
          <cell r="K481">
            <v>0</v>
          </cell>
          <cell r="L481">
            <v>1.4025245441795231E-2</v>
          </cell>
        </row>
        <row r="482">
          <cell r="A482" t="str">
            <v>TBC830뉴스</v>
          </cell>
          <cell r="B482" t="str">
            <v>TBC</v>
          </cell>
          <cell r="C482" t="str">
            <v>1999/11/29</v>
          </cell>
          <cell r="D482" t="str">
            <v>1999/12/05</v>
          </cell>
          <cell r="E482">
            <v>1</v>
          </cell>
          <cell r="F482">
            <v>7</v>
          </cell>
          <cell r="G482">
            <v>0.84693287037037035</v>
          </cell>
          <cell r="H482">
            <v>0.86001157407407403</v>
          </cell>
          <cell r="K482">
            <v>0</v>
          </cell>
          <cell r="L482">
            <v>0</v>
          </cell>
        </row>
        <row r="483">
          <cell r="A483" t="str">
            <v>TBC뉴스</v>
          </cell>
          <cell r="B483" t="str">
            <v>TBC</v>
          </cell>
          <cell r="C483" t="str">
            <v>1999/11/29</v>
          </cell>
          <cell r="D483" t="str">
            <v>1999/12/05</v>
          </cell>
          <cell r="E483">
            <v>1</v>
          </cell>
          <cell r="F483">
            <v>7</v>
          </cell>
          <cell r="G483">
            <v>0.58346527777777779</v>
          </cell>
          <cell r="H483">
            <v>0.58897222222222223</v>
          </cell>
          <cell r="K483">
            <v>0</v>
          </cell>
          <cell r="L483">
            <v>0</v>
          </cell>
        </row>
        <row r="484">
          <cell r="A484" t="str">
            <v>TBC스포츠  애니콜프로농구 동양오리온스:SK나이츠</v>
          </cell>
          <cell r="B484" t="str">
            <v>TBC</v>
          </cell>
          <cell r="C484" t="str">
            <v>1999/11/30</v>
          </cell>
          <cell r="D484" t="str">
            <v>1999/11/30</v>
          </cell>
          <cell r="E484">
            <v>2</v>
          </cell>
          <cell r="F484">
            <v>2</v>
          </cell>
          <cell r="G484">
            <v>0.8323321759259259</v>
          </cell>
          <cell r="H484">
            <v>0.85737268518518528</v>
          </cell>
          <cell r="K484">
            <v>0</v>
          </cell>
          <cell r="L484">
            <v>0</v>
          </cell>
        </row>
        <row r="485">
          <cell r="A485" t="str">
            <v>TBC아침뉴스</v>
          </cell>
          <cell r="B485" t="str">
            <v>TBC</v>
          </cell>
          <cell r="C485" t="str">
            <v>1999/12/04</v>
          </cell>
          <cell r="D485" t="str">
            <v>1999/12/04</v>
          </cell>
          <cell r="E485">
            <v>6</v>
          </cell>
          <cell r="F485">
            <v>6</v>
          </cell>
          <cell r="G485">
            <v>0.30318287037037034</v>
          </cell>
          <cell r="H485">
            <v>0.31395833333333334</v>
          </cell>
          <cell r="K485">
            <v>0</v>
          </cell>
          <cell r="L485">
            <v>0</v>
          </cell>
        </row>
        <row r="486">
          <cell r="A486" t="str">
            <v>TBC클리닉 건강 365</v>
          </cell>
          <cell r="B486" t="str">
            <v>TBC</v>
          </cell>
          <cell r="C486" t="str">
            <v>1999/12/03</v>
          </cell>
          <cell r="D486" t="str">
            <v>1999/12/03</v>
          </cell>
          <cell r="E486">
            <v>5</v>
          </cell>
          <cell r="F486">
            <v>5</v>
          </cell>
          <cell r="G486">
            <v>0.39942129629629625</v>
          </cell>
          <cell r="H486">
            <v>0.44444444444444442</v>
          </cell>
          <cell r="K486">
            <v>0</v>
          </cell>
          <cell r="L486">
            <v>0</v>
          </cell>
        </row>
        <row r="487">
          <cell r="A487" t="str">
            <v>TV과학저널</v>
          </cell>
          <cell r="B487" t="str">
            <v>KBS1</v>
          </cell>
          <cell r="C487" t="str">
            <v>1999/12/02</v>
          </cell>
          <cell r="D487" t="str">
            <v>1999/12/02</v>
          </cell>
          <cell r="E487">
            <v>4</v>
          </cell>
          <cell r="F487">
            <v>4</v>
          </cell>
          <cell r="G487">
            <v>0.84030092592592587</v>
          </cell>
          <cell r="H487">
            <v>0.8499768518518519</v>
          </cell>
          <cell r="K487">
            <v>0</v>
          </cell>
          <cell r="L487">
            <v>0</v>
          </cell>
        </row>
        <row r="488">
          <cell r="A488" t="str">
            <v>TV닥터</v>
          </cell>
          <cell r="B488" t="str">
            <v>MBC</v>
          </cell>
          <cell r="C488" t="str">
            <v>1999/12/02</v>
          </cell>
          <cell r="D488" t="str">
            <v>1999/12/02</v>
          </cell>
          <cell r="E488">
            <v>4</v>
          </cell>
          <cell r="F488">
            <v>4</v>
          </cell>
          <cell r="G488">
            <v>0.8093055555555555</v>
          </cell>
          <cell r="H488">
            <v>0.844212962962963</v>
          </cell>
          <cell r="K488">
            <v>0</v>
          </cell>
          <cell r="L488">
            <v>0</v>
          </cell>
        </row>
        <row r="489">
          <cell r="A489" t="str">
            <v>TV동의보감</v>
          </cell>
          <cell r="B489" t="str">
            <v>iTV</v>
          </cell>
          <cell r="C489" t="str">
            <v>1999/11/29</v>
          </cell>
          <cell r="D489" t="str">
            <v>1999/12/04</v>
          </cell>
          <cell r="E489">
            <v>1</v>
          </cell>
          <cell r="F489">
            <v>6</v>
          </cell>
          <cell r="G489">
            <v>0.31006172839506174</v>
          </cell>
          <cell r="H489">
            <v>0.32284143518518521</v>
          </cell>
          <cell r="K489">
            <v>0</v>
          </cell>
          <cell r="L489">
            <v>0</v>
          </cell>
        </row>
        <row r="490">
          <cell r="A490" t="str">
            <v>TV어학원 TEPS 21</v>
          </cell>
          <cell r="B490" t="str">
            <v>iTV</v>
          </cell>
          <cell r="C490" t="str">
            <v>1999/11/29</v>
          </cell>
          <cell r="D490" t="str">
            <v>1999/12/05</v>
          </cell>
          <cell r="E490">
            <v>1</v>
          </cell>
          <cell r="F490">
            <v>7</v>
          </cell>
          <cell r="G490">
            <v>0.25753472222222223</v>
          </cell>
          <cell r="H490">
            <v>0.27974206349206354</v>
          </cell>
          <cell r="K490">
            <v>0</v>
          </cell>
          <cell r="L490">
            <v>0</v>
          </cell>
        </row>
        <row r="491">
          <cell r="A491" t="str">
            <v>TV요리천국</v>
          </cell>
          <cell r="B491" t="str">
            <v>iTV</v>
          </cell>
          <cell r="C491" t="str">
            <v>1999/11/29</v>
          </cell>
          <cell r="D491" t="str">
            <v>1999/12/03</v>
          </cell>
          <cell r="E491">
            <v>1</v>
          </cell>
          <cell r="F491">
            <v>5</v>
          </cell>
          <cell r="G491">
            <v>0.71635416666666674</v>
          </cell>
          <cell r="H491">
            <v>0.73512268518518531</v>
          </cell>
          <cell r="K491">
            <v>0</v>
          </cell>
          <cell r="L491">
            <v>0</v>
          </cell>
        </row>
        <row r="492">
          <cell r="A492" t="str">
            <v>TV칼럼21세기를위하여</v>
          </cell>
          <cell r="B492" t="str">
            <v>MBC</v>
          </cell>
          <cell r="C492" t="str">
            <v>1999/11/29</v>
          </cell>
          <cell r="D492" t="str">
            <v>1999/12/03</v>
          </cell>
          <cell r="E492">
            <v>1</v>
          </cell>
          <cell r="F492">
            <v>5</v>
          </cell>
          <cell r="G492">
            <v>0.78649305555555549</v>
          </cell>
          <cell r="H492">
            <v>0.78926215277777778</v>
          </cell>
          <cell r="K492">
            <v>0</v>
          </cell>
          <cell r="L492">
            <v>0</v>
          </cell>
        </row>
        <row r="493">
          <cell r="A493" t="str">
            <v>PSB현장르포줌인</v>
          </cell>
          <cell r="B493" t="str">
            <v>PSB</v>
          </cell>
          <cell r="C493" t="str">
            <v>1999/12/03</v>
          </cell>
          <cell r="D493" t="str">
            <v>1999/12/03</v>
          </cell>
          <cell r="E493">
            <v>5</v>
          </cell>
          <cell r="F493">
            <v>5</v>
          </cell>
          <cell r="G493">
            <v>0.80299768518518511</v>
          </cell>
          <cell r="H493">
            <v>0.82814814814814808</v>
          </cell>
          <cell r="K493">
            <v>0</v>
          </cell>
          <cell r="L493">
            <v>0</v>
          </cell>
        </row>
        <row r="494">
          <cell r="A494" t="str">
            <v>KBC뉴스2000</v>
          </cell>
          <cell r="B494" t="str">
            <v>KBC</v>
          </cell>
          <cell r="C494" t="str">
            <v>1999/11/29</v>
          </cell>
          <cell r="D494" t="str">
            <v>1999/12/05</v>
          </cell>
          <cell r="E494">
            <v>1</v>
          </cell>
          <cell r="F494">
            <v>7</v>
          </cell>
          <cell r="G494">
            <v>0.84929894179894183</v>
          </cell>
          <cell r="H494">
            <v>0.85898809523809516</v>
          </cell>
          <cell r="K494">
            <v>0</v>
          </cell>
          <cell r="L494">
            <v>0</v>
          </cell>
        </row>
        <row r="495">
          <cell r="A495" t="str">
            <v>특선다큐멘터리</v>
          </cell>
          <cell r="B495" t="str">
            <v>EBS</v>
          </cell>
          <cell r="C495" t="str">
            <v>1999/11/29</v>
          </cell>
          <cell r="D495" t="str">
            <v>1999/11/29</v>
          </cell>
          <cell r="E495">
            <v>1</v>
          </cell>
          <cell r="F495">
            <v>1</v>
          </cell>
          <cell r="G495">
            <v>0.83394675925925921</v>
          </cell>
          <cell r="H495">
            <v>0.86771990740740745</v>
          </cell>
          <cell r="K495">
            <v>0</v>
          </cell>
          <cell r="L495">
            <v>0</v>
          </cell>
        </row>
        <row r="496">
          <cell r="A496" t="str">
            <v>ITV스포츠  애니콜프로농구&lt;수원삼성:원주삼보&gt;</v>
          </cell>
          <cell r="B496" t="str">
            <v>iTV</v>
          </cell>
          <cell r="C496" t="str">
            <v>1999/12/02</v>
          </cell>
          <cell r="D496" t="str">
            <v>1999/12/02</v>
          </cell>
          <cell r="E496">
            <v>4</v>
          </cell>
          <cell r="F496">
            <v>4</v>
          </cell>
          <cell r="G496">
            <v>0.78797453703703713</v>
          </cell>
          <cell r="H496">
            <v>0.85866898148148152</v>
          </cell>
          <cell r="K496">
            <v>0</v>
          </cell>
          <cell r="L496">
            <v>0</v>
          </cell>
        </row>
        <row r="497">
          <cell r="A497" t="str">
            <v>ITV스포츠  프로농구&lt;기아:SK&gt;</v>
          </cell>
          <cell r="B497" t="str">
            <v>iTV</v>
          </cell>
          <cell r="C497" t="str">
            <v>1999/12/05</v>
          </cell>
          <cell r="D497" t="str">
            <v>1999/12/05</v>
          </cell>
          <cell r="E497">
            <v>7</v>
          </cell>
          <cell r="F497">
            <v>7</v>
          </cell>
          <cell r="G497">
            <v>0.61929398148148151</v>
          </cell>
          <cell r="H497">
            <v>0.68973379629629628</v>
          </cell>
          <cell r="K497">
            <v>0</v>
          </cell>
          <cell r="L497">
            <v>0</v>
          </cell>
        </row>
        <row r="498">
          <cell r="A498" t="str">
            <v>ITV스포츠  프로농구&lt;삼보:동양&gt;</v>
          </cell>
          <cell r="B498" t="str">
            <v>iTV</v>
          </cell>
          <cell r="C498" t="str">
            <v>1999/12/04</v>
          </cell>
          <cell r="D498" t="str">
            <v>1999/12/04</v>
          </cell>
          <cell r="E498">
            <v>6</v>
          </cell>
          <cell r="F498">
            <v>6</v>
          </cell>
          <cell r="G498">
            <v>0.61914351851851845</v>
          </cell>
          <cell r="H498">
            <v>0.69136574074074064</v>
          </cell>
          <cell r="K498">
            <v>0</v>
          </cell>
          <cell r="L498">
            <v>0</v>
          </cell>
        </row>
        <row r="499">
          <cell r="A499" t="str">
            <v>ITV스포츠  MSOQ철인3종경기(재)</v>
          </cell>
          <cell r="B499" t="str">
            <v>iTV</v>
          </cell>
          <cell r="C499" t="str">
            <v>1999/12/01</v>
          </cell>
          <cell r="D499" t="str">
            <v>1999/12/01</v>
          </cell>
          <cell r="E499">
            <v>3</v>
          </cell>
          <cell r="F499">
            <v>3</v>
          </cell>
          <cell r="G499">
            <v>0.80579282407407415</v>
          </cell>
          <cell r="H499">
            <v>0.84149884259259267</v>
          </cell>
          <cell r="K499">
            <v>0</v>
          </cell>
          <cell r="L499">
            <v>0</v>
          </cell>
        </row>
        <row r="500">
          <cell r="A500" t="str">
            <v>ITV스포츠  WCW프로레슬링</v>
          </cell>
          <cell r="B500" t="str">
            <v>iTV</v>
          </cell>
          <cell r="C500" t="str">
            <v>1999/12/03</v>
          </cell>
          <cell r="D500" t="str">
            <v>1999/12/03</v>
          </cell>
          <cell r="E500">
            <v>5</v>
          </cell>
          <cell r="F500">
            <v>5</v>
          </cell>
          <cell r="G500">
            <v>0.7850462962962963</v>
          </cell>
          <cell r="H500">
            <v>0.83157407407407413</v>
          </cell>
          <cell r="K500">
            <v>0</v>
          </cell>
          <cell r="L500">
            <v>0</v>
          </cell>
        </row>
        <row r="501">
          <cell r="A501" t="str">
            <v>ITV아침뉴스</v>
          </cell>
          <cell r="B501" t="str">
            <v>iTV</v>
          </cell>
          <cell r="C501" t="str">
            <v>1999/11/29</v>
          </cell>
          <cell r="D501" t="str">
            <v>1999/12/02</v>
          </cell>
          <cell r="E501">
            <v>1</v>
          </cell>
          <cell r="F501">
            <v>4</v>
          </cell>
          <cell r="G501">
            <v>0.27992766203703706</v>
          </cell>
          <cell r="H501">
            <v>0.28994212962962962</v>
          </cell>
          <cell r="K501">
            <v>0</v>
          </cell>
          <cell r="L501">
            <v>0</v>
          </cell>
        </row>
        <row r="502">
          <cell r="A502" t="str">
            <v>ITV일요뉴스</v>
          </cell>
          <cell r="B502" t="str">
            <v>iTV</v>
          </cell>
          <cell r="C502" t="str">
            <v>1999/12/05</v>
          </cell>
          <cell r="D502" t="str">
            <v>1999/12/05</v>
          </cell>
          <cell r="E502">
            <v>7</v>
          </cell>
          <cell r="F502">
            <v>7</v>
          </cell>
          <cell r="G502">
            <v>0.87504629629629627</v>
          </cell>
          <cell r="H502">
            <v>0.89296296296296296</v>
          </cell>
          <cell r="K502">
            <v>0</v>
          </cell>
          <cell r="L502">
            <v>0</v>
          </cell>
        </row>
        <row r="503">
          <cell r="A503" t="str">
            <v>ITV토요뉴스</v>
          </cell>
          <cell r="B503" t="str">
            <v>iTV</v>
          </cell>
          <cell r="C503" t="str">
            <v>1999/12/04</v>
          </cell>
          <cell r="D503" t="str">
            <v>1999/12/04</v>
          </cell>
          <cell r="E503">
            <v>6</v>
          </cell>
          <cell r="F503">
            <v>6</v>
          </cell>
          <cell r="G503">
            <v>0.87504629629629627</v>
          </cell>
          <cell r="H503">
            <v>0.89543981481481483</v>
          </cell>
          <cell r="K503">
            <v>0</v>
          </cell>
          <cell r="L503">
            <v>0</v>
          </cell>
        </row>
        <row r="504">
          <cell r="A504" t="str">
            <v>ITV토요시네마  위기의결합</v>
          </cell>
          <cell r="B504" t="str">
            <v>iTV</v>
          </cell>
          <cell r="C504" t="str">
            <v>1999/12/04</v>
          </cell>
          <cell r="D504" t="str">
            <v>1999/12/04</v>
          </cell>
          <cell r="E504">
            <v>6</v>
          </cell>
          <cell r="F504">
            <v>6</v>
          </cell>
          <cell r="G504">
            <v>0.97364583333333332</v>
          </cell>
          <cell r="H504">
            <v>2.0485416666666669</v>
          </cell>
          <cell r="K504">
            <v>0</v>
          </cell>
          <cell r="L504">
            <v>0</v>
          </cell>
        </row>
        <row r="505">
          <cell r="A505" t="str">
            <v>MBC볼링</v>
          </cell>
          <cell r="B505" t="str">
            <v>MBC</v>
          </cell>
          <cell r="C505" t="str">
            <v>1999/12/05</v>
          </cell>
          <cell r="D505" t="str">
            <v>1999/12/05</v>
          </cell>
          <cell r="E505">
            <v>7</v>
          </cell>
          <cell r="F505">
            <v>7</v>
          </cell>
          <cell r="G505">
            <v>0.50709490740740748</v>
          </cell>
          <cell r="H505">
            <v>0.53964120370370372</v>
          </cell>
          <cell r="K505">
            <v>0</v>
          </cell>
          <cell r="L505">
            <v>0</v>
          </cell>
        </row>
        <row r="506">
          <cell r="A506" t="str">
            <v>KBC고교생퀴즈세상</v>
          </cell>
          <cell r="B506" t="str">
            <v>KBC</v>
          </cell>
          <cell r="C506" t="str">
            <v>1999/12/05</v>
          </cell>
          <cell r="D506" t="str">
            <v>1999/12/05</v>
          </cell>
          <cell r="E506">
            <v>7</v>
          </cell>
          <cell r="F506">
            <v>7</v>
          </cell>
          <cell r="G506">
            <v>0.33528935185185182</v>
          </cell>
          <cell r="H506">
            <v>0.37065972222222227</v>
          </cell>
          <cell r="K506">
            <v>0</v>
          </cell>
          <cell r="L506">
            <v>0</v>
          </cell>
        </row>
        <row r="507">
          <cell r="A507" t="str">
            <v>ITV수능길라잡이</v>
          </cell>
          <cell r="B507" t="str">
            <v>iTV</v>
          </cell>
          <cell r="C507" t="str">
            <v>1999/11/29</v>
          </cell>
          <cell r="D507" t="str">
            <v>1999/11/30</v>
          </cell>
          <cell r="E507">
            <v>1</v>
          </cell>
          <cell r="F507">
            <v>2</v>
          </cell>
          <cell r="G507">
            <v>2.0105208333333335</v>
          </cell>
          <cell r="H507">
            <v>2.0542476851851852</v>
          </cell>
          <cell r="K507">
            <v>0</v>
          </cell>
          <cell r="L507">
            <v>0</v>
          </cell>
        </row>
        <row r="508">
          <cell r="A508" t="str">
            <v>KBC뉴스지금</v>
          </cell>
          <cell r="B508" t="str">
            <v>KBC</v>
          </cell>
          <cell r="C508" t="str">
            <v>1999/11/29</v>
          </cell>
          <cell r="D508" t="str">
            <v>1999/12/05</v>
          </cell>
          <cell r="E508">
            <v>1</v>
          </cell>
          <cell r="F508">
            <v>7</v>
          </cell>
          <cell r="G508">
            <v>0.40592592592592591</v>
          </cell>
          <cell r="H508">
            <v>0.41734375000000001</v>
          </cell>
          <cell r="K508">
            <v>0</v>
          </cell>
          <cell r="L508">
            <v>0</v>
          </cell>
        </row>
        <row r="509">
          <cell r="A509" t="str">
            <v>KBC다큐멘터리  김용범의대륙담험</v>
          </cell>
          <cell r="B509" t="str">
            <v>KBC</v>
          </cell>
          <cell r="C509" t="str">
            <v>1999/11/30</v>
          </cell>
          <cell r="D509" t="str">
            <v>1999/11/30</v>
          </cell>
          <cell r="E509">
            <v>2</v>
          </cell>
          <cell r="F509">
            <v>2</v>
          </cell>
          <cell r="G509">
            <v>0.96784722222222219</v>
          </cell>
          <cell r="H509">
            <v>2.0091435185185187</v>
          </cell>
          <cell r="K509">
            <v>0</v>
          </cell>
          <cell r="L509">
            <v>0</v>
          </cell>
        </row>
        <row r="510">
          <cell r="A510" t="str">
            <v>KBC음악캠프</v>
          </cell>
          <cell r="B510" t="str">
            <v>KBC</v>
          </cell>
          <cell r="C510" t="str">
            <v>1999/12/03</v>
          </cell>
          <cell r="D510" t="str">
            <v>1999/12/03</v>
          </cell>
          <cell r="E510">
            <v>5</v>
          </cell>
          <cell r="F510">
            <v>5</v>
          </cell>
          <cell r="G510">
            <v>0.80093749999999997</v>
          </cell>
          <cell r="H510">
            <v>0.8288888888888889</v>
          </cell>
          <cell r="K510">
            <v>0</v>
          </cell>
          <cell r="L510">
            <v>0</v>
          </cell>
        </row>
        <row r="511">
          <cell r="A511" t="str">
            <v>KBC저녁뉴스</v>
          </cell>
          <cell r="B511" t="str">
            <v>KBC</v>
          </cell>
          <cell r="C511" t="str">
            <v>1999/11/29</v>
          </cell>
          <cell r="D511" t="str">
            <v>1999/12/03</v>
          </cell>
          <cell r="E511">
            <v>1</v>
          </cell>
          <cell r="F511">
            <v>5</v>
          </cell>
          <cell r="G511">
            <v>0.7161612654320989</v>
          </cell>
          <cell r="H511">
            <v>0.72068672839506165</v>
          </cell>
          <cell r="K511">
            <v>0</v>
          </cell>
          <cell r="L511">
            <v>0</v>
          </cell>
        </row>
        <row r="512">
          <cell r="A512" t="str">
            <v>KBC특선영화  &lt;둥지에떨어진새&gt;</v>
          </cell>
          <cell r="B512" t="str">
            <v>KBC</v>
          </cell>
          <cell r="C512" t="str">
            <v>1999/12/03</v>
          </cell>
          <cell r="D512" t="str">
            <v>1999/12/03</v>
          </cell>
          <cell r="E512">
            <v>5</v>
          </cell>
          <cell r="F512">
            <v>5</v>
          </cell>
          <cell r="G512">
            <v>0.96958333333333335</v>
          </cell>
          <cell r="H512">
            <v>2.0410300925925924</v>
          </cell>
          <cell r="K512">
            <v>0</v>
          </cell>
          <cell r="L512">
            <v>0</v>
          </cell>
        </row>
        <row r="513">
          <cell r="A513" t="str">
            <v>KBS2 스포츠  JC페니클래식골프</v>
          </cell>
          <cell r="B513" t="str">
            <v>KBS2</v>
          </cell>
          <cell r="C513" t="str">
            <v>1999/12/05</v>
          </cell>
          <cell r="D513" t="str">
            <v>1999/12/05</v>
          </cell>
          <cell r="E513">
            <v>7</v>
          </cell>
          <cell r="F513">
            <v>7</v>
          </cell>
          <cell r="G513">
            <v>0.23960648148148148</v>
          </cell>
          <cell r="H513">
            <v>0.29575231481481484</v>
          </cell>
          <cell r="I513">
            <v>1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KBS2 예술극장</v>
          </cell>
          <cell r="B514" t="str">
            <v>KBS2</v>
          </cell>
          <cell r="C514" t="str">
            <v>1999/12/03</v>
          </cell>
          <cell r="D514" t="str">
            <v>1999/12/03</v>
          </cell>
          <cell r="E514">
            <v>5</v>
          </cell>
          <cell r="F514">
            <v>5</v>
          </cell>
          <cell r="G514">
            <v>2.0085185185185184</v>
          </cell>
          <cell r="H514">
            <v>2.0637152777777779</v>
          </cell>
          <cell r="I514">
            <v>1</v>
          </cell>
          <cell r="J514">
            <v>0</v>
          </cell>
          <cell r="K514">
            <v>0</v>
          </cell>
          <cell r="L514">
            <v>5.6381486676016834E-2</v>
          </cell>
        </row>
        <row r="515">
          <cell r="A515" t="str">
            <v>KBS뉴스(0700)</v>
          </cell>
          <cell r="B515" t="str">
            <v>KBS1</v>
          </cell>
          <cell r="C515" t="str">
            <v>1999/12/05</v>
          </cell>
          <cell r="D515" t="str">
            <v>1999/12/05</v>
          </cell>
          <cell r="E515">
            <v>7</v>
          </cell>
          <cell r="F515">
            <v>7</v>
          </cell>
          <cell r="G515">
            <v>0.29184027777777777</v>
          </cell>
          <cell r="H515">
            <v>0.29636574074074074</v>
          </cell>
          <cell r="I515">
            <v>1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KBS뉴스(1000)</v>
          </cell>
          <cell r="B516" t="str">
            <v>KBS1</v>
          </cell>
          <cell r="C516" t="str">
            <v>1999/12/05</v>
          </cell>
          <cell r="D516" t="str">
            <v>1999/12/05</v>
          </cell>
          <cell r="E516">
            <v>7</v>
          </cell>
          <cell r="F516">
            <v>7</v>
          </cell>
          <cell r="G516">
            <v>0.41717592592592595</v>
          </cell>
          <cell r="H516">
            <v>0.42383101851851851</v>
          </cell>
          <cell r="I516">
            <v>1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KBS특별대담</v>
          </cell>
          <cell r="B517" t="str">
            <v>KBS1</v>
          </cell>
          <cell r="C517" t="str">
            <v>1999/12/03</v>
          </cell>
          <cell r="D517" t="str">
            <v>1999/12/03</v>
          </cell>
          <cell r="E517">
            <v>5</v>
          </cell>
          <cell r="F517">
            <v>5</v>
          </cell>
          <cell r="G517">
            <v>0.99194444444444441</v>
          </cell>
          <cell r="H517">
            <v>2.012083333333333</v>
          </cell>
          <cell r="I517">
            <v>1</v>
          </cell>
          <cell r="J517">
            <v>0</v>
          </cell>
          <cell r="K517">
            <v>0</v>
          </cell>
          <cell r="L517">
            <v>2.8050490883590462E-2</v>
          </cell>
        </row>
        <row r="518">
          <cell r="A518" t="str">
            <v>MBC네트워크다큐멘터리</v>
          </cell>
          <cell r="B518" t="str">
            <v>MBC</v>
          </cell>
          <cell r="C518" t="str">
            <v>1999/11/30</v>
          </cell>
          <cell r="D518" t="str">
            <v>1999/12/05</v>
          </cell>
          <cell r="E518">
            <v>2</v>
          </cell>
          <cell r="F518">
            <v>7</v>
          </cell>
          <cell r="G518">
            <v>1.4489467592592593</v>
          </cell>
          <cell r="H518">
            <v>1.479598765432099</v>
          </cell>
          <cell r="K518">
            <v>0</v>
          </cell>
          <cell r="L518">
            <v>0</v>
          </cell>
        </row>
        <row r="519">
          <cell r="A519" t="str">
            <v>KBC건강교실</v>
          </cell>
          <cell r="B519" t="str">
            <v>KBC</v>
          </cell>
          <cell r="C519" t="str">
            <v>1999/12/04</v>
          </cell>
          <cell r="D519" t="str">
            <v>1999/12/04</v>
          </cell>
          <cell r="E519">
            <v>6</v>
          </cell>
          <cell r="F519">
            <v>6</v>
          </cell>
          <cell r="G519">
            <v>0.37398148148148147</v>
          </cell>
          <cell r="H519">
            <v>0.41362268518518519</v>
          </cell>
          <cell r="K519">
            <v>0</v>
          </cell>
          <cell r="L519">
            <v>0</v>
          </cell>
        </row>
        <row r="520">
          <cell r="A520" t="str">
            <v>외계소년앨런</v>
          </cell>
          <cell r="B520" t="str">
            <v>EBS</v>
          </cell>
          <cell r="C520" t="str">
            <v>1999/12/03</v>
          </cell>
          <cell r="D520" t="str">
            <v>1999/12/04</v>
          </cell>
          <cell r="E520">
            <v>5</v>
          </cell>
          <cell r="F520">
            <v>6</v>
          </cell>
          <cell r="G520">
            <v>0.70504629629629634</v>
          </cell>
          <cell r="H520">
            <v>0.72214699074074074</v>
          </cell>
          <cell r="K520">
            <v>0</v>
          </cell>
          <cell r="L520">
            <v>0</v>
          </cell>
        </row>
        <row r="521">
          <cell r="A521" t="str">
            <v>연승도전우리는퀴즈가족</v>
          </cell>
          <cell r="B521" t="str">
            <v>PSB</v>
          </cell>
          <cell r="C521" t="str">
            <v>1999/11/29</v>
          </cell>
          <cell r="D521" t="str">
            <v>1999/12/03</v>
          </cell>
          <cell r="E521">
            <v>1</v>
          </cell>
          <cell r="F521">
            <v>5</v>
          </cell>
          <cell r="G521">
            <v>0.72632175925925924</v>
          </cell>
          <cell r="H521">
            <v>0.74447916666666658</v>
          </cell>
          <cell r="K521">
            <v>0</v>
          </cell>
          <cell r="L521">
            <v>0</v>
          </cell>
        </row>
        <row r="522">
          <cell r="A522" t="str">
            <v>연중기획&lt;부산을문화도시로&gt;</v>
          </cell>
          <cell r="B522" t="str">
            <v>MBC</v>
          </cell>
          <cell r="C522" t="str">
            <v>1999/11/30</v>
          </cell>
          <cell r="D522" t="str">
            <v>1999/11/30</v>
          </cell>
          <cell r="E522">
            <v>2</v>
          </cell>
          <cell r="F522">
            <v>2</v>
          </cell>
          <cell r="G522">
            <v>2.0188310185185188</v>
          </cell>
          <cell r="H522">
            <v>2.0547106481481481</v>
          </cell>
          <cell r="K522">
            <v>0</v>
          </cell>
          <cell r="L522">
            <v>0</v>
          </cell>
        </row>
        <row r="523">
          <cell r="A523" t="str">
            <v>열전 게임챔프</v>
          </cell>
          <cell r="B523" t="str">
            <v>iTV</v>
          </cell>
          <cell r="C523" t="str">
            <v>1999/11/29</v>
          </cell>
          <cell r="D523" t="str">
            <v>1999/12/03</v>
          </cell>
          <cell r="E523">
            <v>1</v>
          </cell>
          <cell r="F523">
            <v>5</v>
          </cell>
          <cell r="G523">
            <v>0.73715509259259249</v>
          </cell>
          <cell r="H523">
            <v>0.75586574074074075</v>
          </cell>
          <cell r="K523">
            <v>0</v>
          </cell>
          <cell r="L523">
            <v>0</v>
          </cell>
        </row>
        <row r="524">
          <cell r="A524" t="str">
            <v>열전게임챔프(재)</v>
          </cell>
          <cell r="B524" t="str">
            <v>iTV</v>
          </cell>
          <cell r="C524" t="str">
            <v>1999/12/05</v>
          </cell>
          <cell r="D524" t="str">
            <v>1999/12/05</v>
          </cell>
          <cell r="E524">
            <v>7</v>
          </cell>
          <cell r="F524">
            <v>7</v>
          </cell>
          <cell r="G524">
            <v>0.2908796296296296</v>
          </cell>
          <cell r="H524">
            <v>0.36104166666666665</v>
          </cell>
          <cell r="K524">
            <v>0</v>
          </cell>
          <cell r="L524">
            <v>0</v>
          </cell>
        </row>
        <row r="525">
          <cell r="A525" t="str">
            <v>열창무대</v>
          </cell>
          <cell r="B525" t="str">
            <v>KBC</v>
          </cell>
          <cell r="C525" t="str">
            <v>1999/12/01</v>
          </cell>
          <cell r="D525" t="str">
            <v>1999/12/01</v>
          </cell>
          <cell r="E525">
            <v>3</v>
          </cell>
          <cell r="F525">
            <v>3</v>
          </cell>
          <cell r="G525">
            <v>0.80216435185185186</v>
          </cell>
          <cell r="H525">
            <v>0.82827546296296306</v>
          </cell>
          <cell r="K525">
            <v>0</v>
          </cell>
          <cell r="L525">
            <v>0</v>
          </cell>
        </row>
        <row r="526">
          <cell r="A526" t="str">
            <v>열창주부노래세상</v>
          </cell>
          <cell r="B526" t="str">
            <v>MBC</v>
          </cell>
          <cell r="C526" t="str">
            <v>1999/12/05</v>
          </cell>
          <cell r="D526" t="str">
            <v>1999/12/05</v>
          </cell>
          <cell r="E526">
            <v>7</v>
          </cell>
          <cell r="F526">
            <v>7</v>
          </cell>
          <cell r="G526">
            <v>0.65812499999999996</v>
          </cell>
          <cell r="H526">
            <v>0.69521990740740736</v>
          </cell>
          <cell r="K526">
            <v>0</v>
          </cell>
          <cell r="L526">
            <v>0</v>
          </cell>
        </row>
        <row r="527">
          <cell r="A527" t="str">
            <v>영어쉬워요</v>
          </cell>
          <cell r="B527" t="str">
            <v>EBS</v>
          </cell>
          <cell r="C527" t="str">
            <v>1999/11/29</v>
          </cell>
          <cell r="D527" t="str">
            <v>1999/11/30</v>
          </cell>
          <cell r="E527">
            <v>1</v>
          </cell>
          <cell r="F527">
            <v>2</v>
          </cell>
          <cell r="G527">
            <v>0.28497685185185184</v>
          </cell>
          <cell r="H527">
            <v>0.29837962962962961</v>
          </cell>
          <cell r="K527">
            <v>0</v>
          </cell>
          <cell r="L527">
            <v>0</v>
          </cell>
        </row>
        <row r="528">
          <cell r="A528" t="str">
            <v>영어쉬워요(재)</v>
          </cell>
          <cell r="B528" t="str">
            <v>EBS</v>
          </cell>
          <cell r="C528" t="str">
            <v>1999/11/29</v>
          </cell>
          <cell r="D528" t="str">
            <v>1999/11/30</v>
          </cell>
          <cell r="E528">
            <v>1</v>
          </cell>
          <cell r="F528">
            <v>2</v>
          </cell>
          <cell r="G528">
            <v>0.90250578703703699</v>
          </cell>
          <cell r="H528">
            <v>0.91655092592592591</v>
          </cell>
          <cell r="K528">
            <v>0</v>
          </cell>
          <cell r="L528">
            <v>0</v>
          </cell>
        </row>
        <row r="529">
          <cell r="A529" t="str">
            <v>영어회화</v>
          </cell>
          <cell r="B529" t="str">
            <v>EBS</v>
          </cell>
          <cell r="C529" t="str">
            <v>1999/12/01</v>
          </cell>
          <cell r="D529" t="str">
            <v>1999/12/01</v>
          </cell>
          <cell r="E529">
            <v>3</v>
          </cell>
          <cell r="F529">
            <v>3</v>
          </cell>
          <cell r="G529">
            <v>0.28490740740740739</v>
          </cell>
          <cell r="H529">
            <v>0.29833333333333334</v>
          </cell>
          <cell r="K529">
            <v>0</v>
          </cell>
          <cell r="L529">
            <v>0</v>
          </cell>
        </row>
        <row r="530">
          <cell r="A530" t="str">
            <v>영어회화(재)</v>
          </cell>
          <cell r="B530" t="str">
            <v>EBS</v>
          </cell>
          <cell r="C530" t="str">
            <v>1999/12/01</v>
          </cell>
          <cell r="D530" t="str">
            <v>1999/12/02</v>
          </cell>
          <cell r="E530">
            <v>3</v>
          </cell>
          <cell r="F530">
            <v>4</v>
          </cell>
          <cell r="G530">
            <v>0.90280671296296289</v>
          </cell>
          <cell r="H530">
            <v>0.91659143518518515</v>
          </cell>
          <cell r="K530">
            <v>0</v>
          </cell>
          <cell r="L530">
            <v>0</v>
          </cell>
        </row>
        <row r="531">
          <cell r="A531" t="str">
            <v>특선영화  &lt;철수와만수&gt;</v>
          </cell>
          <cell r="B531" t="str">
            <v>TBC</v>
          </cell>
          <cell r="C531" t="str">
            <v>1999/12/02</v>
          </cell>
          <cell r="D531" t="str">
            <v>1999/12/03</v>
          </cell>
          <cell r="E531">
            <v>4</v>
          </cell>
          <cell r="F531">
            <v>5</v>
          </cell>
          <cell r="G531">
            <v>1.0573784722222224</v>
          </cell>
          <cell r="H531">
            <v>1.0975752314814813</v>
          </cell>
          <cell r="K531">
            <v>0</v>
          </cell>
          <cell r="L531">
            <v>0</v>
          </cell>
        </row>
        <row r="532">
          <cell r="A532" t="str">
            <v>예술의 광장(재)</v>
          </cell>
          <cell r="B532" t="str">
            <v>EBS</v>
          </cell>
          <cell r="C532" t="str">
            <v>1999/12/04</v>
          </cell>
          <cell r="D532" t="str">
            <v>1999/12/04</v>
          </cell>
          <cell r="E532">
            <v>6</v>
          </cell>
          <cell r="F532">
            <v>6</v>
          </cell>
          <cell r="G532">
            <v>0.49353009259259256</v>
          </cell>
          <cell r="H532">
            <v>0.54046296296296303</v>
          </cell>
          <cell r="K532">
            <v>0</v>
          </cell>
          <cell r="L532">
            <v>0</v>
          </cell>
        </row>
        <row r="533">
          <cell r="A533" t="str">
            <v>얼씨구학당</v>
          </cell>
          <cell r="B533" t="str">
            <v>MBC</v>
          </cell>
          <cell r="C533" t="str">
            <v>1999/12/05</v>
          </cell>
          <cell r="D533" t="str">
            <v>1999/12/05</v>
          </cell>
          <cell r="E533">
            <v>7</v>
          </cell>
          <cell r="F533">
            <v>7</v>
          </cell>
          <cell r="G533">
            <v>0.34030092592592592</v>
          </cell>
          <cell r="H533">
            <v>0.37329861111111112</v>
          </cell>
          <cell r="K533">
            <v>0</v>
          </cell>
          <cell r="L533">
            <v>0</v>
          </cell>
        </row>
        <row r="534">
          <cell r="A534" t="str">
            <v>외계소년앨런(재)</v>
          </cell>
          <cell r="B534" t="str">
            <v>EBS</v>
          </cell>
          <cell r="C534" t="str">
            <v>1999/12/03</v>
          </cell>
          <cell r="D534" t="str">
            <v>1999/12/04</v>
          </cell>
          <cell r="E534">
            <v>5</v>
          </cell>
          <cell r="F534">
            <v>6</v>
          </cell>
          <cell r="G534">
            <v>0.30565972222222221</v>
          </cell>
          <cell r="H534">
            <v>0.32277777777777777</v>
          </cell>
          <cell r="K534">
            <v>0</v>
          </cell>
          <cell r="L534">
            <v>0</v>
          </cell>
        </row>
        <row r="535">
          <cell r="A535" t="str">
            <v>우리가여는세상</v>
          </cell>
          <cell r="B535" t="str">
            <v>KBS1</v>
          </cell>
          <cell r="C535" t="str">
            <v>1999/12/05</v>
          </cell>
          <cell r="D535" t="str">
            <v>1999/12/05</v>
          </cell>
          <cell r="E535">
            <v>7</v>
          </cell>
          <cell r="F535">
            <v>7</v>
          </cell>
          <cell r="G535">
            <v>0.42539351851851853</v>
          </cell>
          <cell r="H535">
            <v>0.46574074074074073</v>
          </cell>
          <cell r="K535">
            <v>0</v>
          </cell>
          <cell r="L535">
            <v>0</v>
          </cell>
        </row>
        <row r="536">
          <cell r="A536" t="str">
            <v>우리들만세</v>
          </cell>
          <cell r="B536" t="str">
            <v>KBS1</v>
          </cell>
          <cell r="C536" t="str">
            <v>1999/12/05</v>
          </cell>
          <cell r="D536" t="str">
            <v>1999/12/05</v>
          </cell>
          <cell r="E536">
            <v>7</v>
          </cell>
          <cell r="F536">
            <v>7</v>
          </cell>
          <cell r="G536">
            <v>0.42539351851851853</v>
          </cell>
          <cell r="H536">
            <v>0.46574074074074073</v>
          </cell>
          <cell r="K536">
            <v>0</v>
          </cell>
          <cell r="L536">
            <v>0</v>
          </cell>
        </row>
        <row r="537">
          <cell r="A537" t="str">
            <v>원시소년크로</v>
          </cell>
          <cell r="B537" t="str">
            <v>EBS</v>
          </cell>
          <cell r="C537" t="str">
            <v>1999/11/29</v>
          </cell>
          <cell r="D537" t="str">
            <v>1999/11/30</v>
          </cell>
          <cell r="E537">
            <v>1</v>
          </cell>
          <cell r="F537">
            <v>2</v>
          </cell>
          <cell r="G537">
            <v>0.70592592592592596</v>
          </cell>
          <cell r="H537">
            <v>0.72132523148148142</v>
          </cell>
          <cell r="K537">
            <v>0</v>
          </cell>
          <cell r="L537">
            <v>0</v>
          </cell>
        </row>
        <row r="538">
          <cell r="A538" t="str">
            <v>월드뉴스</v>
          </cell>
          <cell r="B538" t="str">
            <v>KBS2</v>
          </cell>
          <cell r="C538" t="str">
            <v>1999/11/29</v>
          </cell>
          <cell r="D538" t="str">
            <v>1999/12/03</v>
          </cell>
          <cell r="E538">
            <v>1</v>
          </cell>
          <cell r="F538">
            <v>5</v>
          </cell>
          <cell r="G538">
            <v>0.24867592592592591</v>
          </cell>
          <cell r="H538">
            <v>0.26913888888888887</v>
          </cell>
          <cell r="I538">
            <v>5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웰컴 투 코리아</v>
          </cell>
          <cell r="B539" t="str">
            <v>KBS1</v>
          </cell>
          <cell r="C539" t="str">
            <v>1999/11/29</v>
          </cell>
          <cell r="D539" t="str">
            <v>1999/12/02</v>
          </cell>
          <cell r="E539">
            <v>1</v>
          </cell>
          <cell r="F539">
            <v>4</v>
          </cell>
          <cell r="G539">
            <v>0.44563368055555552</v>
          </cell>
          <cell r="H539">
            <v>0.45130497685185184</v>
          </cell>
          <cell r="I539">
            <v>4</v>
          </cell>
          <cell r="J539">
            <v>0</v>
          </cell>
          <cell r="K539">
            <v>0</v>
          </cell>
          <cell r="L539">
            <v>3.4315100514259005E-2</v>
          </cell>
        </row>
        <row r="540">
          <cell r="A540" t="str">
            <v>육아일기</v>
          </cell>
          <cell r="B540" t="str">
            <v>EBS</v>
          </cell>
          <cell r="C540" t="str">
            <v>1999/12/04</v>
          </cell>
          <cell r="D540" t="str">
            <v>1999/12/04</v>
          </cell>
          <cell r="E540">
            <v>6</v>
          </cell>
          <cell r="F540">
            <v>6</v>
          </cell>
          <cell r="G540">
            <v>0.38900462962962962</v>
          </cell>
          <cell r="H540">
            <v>0.41697916666666668</v>
          </cell>
          <cell r="K540">
            <v>0</v>
          </cell>
          <cell r="L540">
            <v>0</v>
          </cell>
        </row>
        <row r="541">
          <cell r="A541" t="str">
            <v>윤상의 이밤을 사랑해</v>
          </cell>
          <cell r="B541" t="str">
            <v>iTV</v>
          </cell>
          <cell r="C541" t="str">
            <v>1999/12/05</v>
          </cell>
          <cell r="D541" t="str">
            <v>1999/12/05</v>
          </cell>
          <cell r="E541">
            <v>7</v>
          </cell>
          <cell r="F541">
            <v>7</v>
          </cell>
          <cell r="G541">
            <v>0.93133101851851852</v>
          </cell>
          <cell r="H541">
            <v>0.9705787037037038</v>
          </cell>
          <cell r="K541">
            <v>0</v>
          </cell>
          <cell r="L541">
            <v>0</v>
          </cell>
        </row>
        <row r="542">
          <cell r="A542" t="str">
            <v>음악다큐</v>
          </cell>
          <cell r="B542" t="str">
            <v>EBS</v>
          </cell>
          <cell r="C542" t="str">
            <v>1999/11/30</v>
          </cell>
          <cell r="D542" t="str">
            <v>1999/11/30</v>
          </cell>
          <cell r="E542">
            <v>2</v>
          </cell>
          <cell r="F542">
            <v>2</v>
          </cell>
          <cell r="G542">
            <v>0.83319444444444446</v>
          </cell>
          <cell r="H542">
            <v>0.86890046296296297</v>
          </cell>
          <cell r="K542">
            <v>0</v>
          </cell>
          <cell r="L542">
            <v>0</v>
          </cell>
        </row>
        <row r="543">
          <cell r="A543" t="str">
            <v>음악다큐(재)</v>
          </cell>
          <cell r="B543" t="str">
            <v>EBS</v>
          </cell>
          <cell r="C543" t="str">
            <v>1999/11/30</v>
          </cell>
          <cell r="D543" t="str">
            <v>1999/11/30</v>
          </cell>
          <cell r="E543">
            <v>2</v>
          </cell>
          <cell r="F543">
            <v>2</v>
          </cell>
          <cell r="G543">
            <v>0.3832638888888889</v>
          </cell>
          <cell r="H543">
            <v>0.41775462962962967</v>
          </cell>
          <cell r="K543">
            <v>0</v>
          </cell>
          <cell r="L543">
            <v>0</v>
          </cell>
        </row>
        <row r="544">
          <cell r="A544" t="str">
            <v>예술의 광장</v>
          </cell>
          <cell r="B544" t="str">
            <v>EBS</v>
          </cell>
          <cell r="C544" t="str">
            <v>1999/12/05</v>
          </cell>
          <cell r="D544" t="str">
            <v>1999/12/05</v>
          </cell>
          <cell r="E544">
            <v>7</v>
          </cell>
          <cell r="F544">
            <v>7</v>
          </cell>
          <cell r="G544">
            <v>0.96579861111111109</v>
          </cell>
          <cell r="H544">
            <v>2.0134143518518517</v>
          </cell>
          <cell r="K544">
            <v>0</v>
          </cell>
          <cell r="L544">
            <v>0</v>
          </cell>
        </row>
        <row r="545">
          <cell r="A545" t="str">
            <v>아침을 여는 선체조</v>
          </cell>
          <cell r="B545" t="str">
            <v>iTV</v>
          </cell>
          <cell r="C545" t="str">
            <v>1999/11/29</v>
          </cell>
          <cell r="D545" t="str">
            <v>1999/12/03</v>
          </cell>
          <cell r="E545">
            <v>1</v>
          </cell>
          <cell r="F545">
            <v>5</v>
          </cell>
          <cell r="G545">
            <v>0.2500162037037037</v>
          </cell>
          <cell r="H545">
            <v>0.25876157407407407</v>
          </cell>
          <cell r="K545">
            <v>0</v>
          </cell>
          <cell r="L545">
            <v>0</v>
          </cell>
        </row>
        <row r="546">
          <cell r="A546" t="str">
            <v>시네마천국(재)</v>
          </cell>
          <cell r="B546" t="str">
            <v>EBS</v>
          </cell>
          <cell r="C546" t="str">
            <v>1999/12/05</v>
          </cell>
          <cell r="D546" t="str">
            <v>1999/12/05</v>
          </cell>
          <cell r="E546">
            <v>7</v>
          </cell>
          <cell r="F546">
            <v>7</v>
          </cell>
          <cell r="G546">
            <v>0.88210648148148152</v>
          </cell>
          <cell r="H546">
            <v>0.90819444444444442</v>
          </cell>
          <cell r="K546">
            <v>0</v>
          </cell>
          <cell r="L546">
            <v>0</v>
          </cell>
        </row>
        <row r="547">
          <cell r="A547" t="str">
            <v>시사다큐 움직이는 세계</v>
          </cell>
          <cell r="B547" t="str">
            <v>EBS</v>
          </cell>
          <cell r="C547" t="str">
            <v>1999/12/01</v>
          </cell>
          <cell r="D547" t="str">
            <v>1999/12/01</v>
          </cell>
          <cell r="E547">
            <v>3</v>
          </cell>
          <cell r="F547">
            <v>3</v>
          </cell>
          <cell r="G547">
            <v>0.83415509259259257</v>
          </cell>
          <cell r="H547">
            <v>0.86656250000000001</v>
          </cell>
          <cell r="K547">
            <v>0</v>
          </cell>
          <cell r="L547">
            <v>0</v>
          </cell>
        </row>
        <row r="548">
          <cell r="A548" t="str">
            <v>시사다큐 움직이는 세계(재)</v>
          </cell>
          <cell r="B548" t="str">
            <v>EBS</v>
          </cell>
          <cell r="C548" t="str">
            <v>1999/12/01</v>
          </cell>
          <cell r="D548" t="str">
            <v>1999/12/01</v>
          </cell>
          <cell r="E548">
            <v>3</v>
          </cell>
          <cell r="F548">
            <v>3</v>
          </cell>
          <cell r="G548">
            <v>0.38253472222222223</v>
          </cell>
          <cell r="H548">
            <v>0.41578703703703707</v>
          </cell>
          <cell r="K548">
            <v>0</v>
          </cell>
          <cell r="L548">
            <v>0</v>
          </cell>
        </row>
        <row r="549">
          <cell r="A549" t="str">
            <v>시사르포</v>
          </cell>
          <cell r="B549" t="str">
            <v>MBC</v>
          </cell>
          <cell r="C549" t="str">
            <v>1999/12/01</v>
          </cell>
          <cell r="D549" t="str">
            <v>1999/12/01</v>
          </cell>
          <cell r="E549">
            <v>3</v>
          </cell>
          <cell r="F549">
            <v>3</v>
          </cell>
          <cell r="G549">
            <v>0.97203703703703714</v>
          </cell>
          <cell r="H549">
            <v>2.0080902777777778</v>
          </cell>
          <cell r="K549">
            <v>0</v>
          </cell>
          <cell r="L549">
            <v>0</v>
          </cell>
        </row>
        <row r="550">
          <cell r="A550" t="str">
            <v>신기한동물친구들</v>
          </cell>
          <cell r="B550" t="str">
            <v>EBS</v>
          </cell>
          <cell r="C550" t="str">
            <v>1999/12/02</v>
          </cell>
          <cell r="D550" t="str">
            <v>1999/12/03</v>
          </cell>
          <cell r="E550">
            <v>4</v>
          </cell>
          <cell r="F550">
            <v>5</v>
          </cell>
          <cell r="G550">
            <v>0.78832175925925929</v>
          </cell>
          <cell r="H550">
            <v>0.80622106481481481</v>
          </cell>
          <cell r="K550">
            <v>0</v>
          </cell>
          <cell r="L550">
            <v>0</v>
          </cell>
        </row>
        <row r="551">
          <cell r="A551" t="str">
            <v>신나는 만화세상(재)</v>
          </cell>
          <cell r="B551" t="str">
            <v>EBS</v>
          </cell>
          <cell r="C551" t="str">
            <v>1999/12/05</v>
          </cell>
          <cell r="D551" t="str">
            <v>1999/12/05</v>
          </cell>
          <cell r="E551">
            <v>7</v>
          </cell>
          <cell r="F551">
            <v>7</v>
          </cell>
          <cell r="G551">
            <v>0.35699074074074078</v>
          </cell>
          <cell r="H551">
            <v>0.37333333333333335</v>
          </cell>
          <cell r="K551">
            <v>0</v>
          </cell>
          <cell r="L551">
            <v>0</v>
          </cell>
        </row>
        <row r="552">
          <cell r="A552" t="str">
            <v>신나는날즐거운날</v>
          </cell>
          <cell r="B552" t="str">
            <v>KBS1</v>
          </cell>
          <cell r="C552" t="str">
            <v>1999/12/05</v>
          </cell>
          <cell r="D552" t="str">
            <v>1999/12/05</v>
          </cell>
          <cell r="E552">
            <v>7</v>
          </cell>
          <cell r="F552">
            <v>7</v>
          </cell>
          <cell r="G552">
            <v>0.42539351851851853</v>
          </cell>
          <cell r="H552">
            <v>0.46574074074074073</v>
          </cell>
          <cell r="K552">
            <v>0</v>
          </cell>
          <cell r="L552">
            <v>0</v>
          </cell>
        </row>
        <row r="553">
          <cell r="A553" t="str">
            <v>실속만점TV부동산</v>
          </cell>
          <cell r="B553" t="str">
            <v>iTV</v>
          </cell>
          <cell r="C553" t="str">
            <v>1999/12/01</v>
          </cell>
          <cell r="D553" t="str">
            <v>1999/12/01</v>
          </cell>
          <cell r="E553">
            <v>3</v>
          </cell>
          <cell r="F553">
            <v>3</v>
          </cell>
          <cell r="G553">
            <v>0.86145833333333333</v>
          </cell>
          <cell r="H553">
            <v>0.90047453703703706</v>
          </cell>
          <cell r="K553">
            <v>0</v>
          </cell>
          <cell r="L553">
            <v>0</v>
          </cell>
        </row>
        <row r="554">
          <cell r="A554" t="str">
            <v>실속만점TV부동산(재)</v>
          </cell>
          <cell r="B554" t="str">
            <v>iTV</v>
          </cell>
          <cell r="C554" t="str">
            <v>1999/12/05</v>
          </cell>
          <cell r="D554" t="str">
            <v>1999/12/05</v>
          </cell>
          <cell r="E554">
            <v>7</v>
          </cell>
          <cell r="F554">
            <v>7</v>
          </cell>
          <cell r="G554">
            <v>0.40381944444444445</v>
          </cell>
          <cell r="H554">
            <v>0.4418287037037037</v>
          </cell>
          <cell r="K554">
            <v>0</v>
          </cell>
          <cell r="L554">
            <v>0</v>
          </cell>
        </row>
        <row r="555">
          <cell r="A555" t="str">
            <v>실전 골프박사</v>
          </cell>
          <cell r="B555" t="str">
            <v>iTV</v>
          </cell>
          <cell r="C555" t="str">
            <v>1999/11/29</v>
          </cell>
          <cell r="D555" t="str">
            <v>1999/12/04</v>
          </cell>
          <cell r="E555">
            <v>1</v>
          </cell>
          <cell r="F555">
            <v>6</v>
          </cell>
          <cell r="G555">
            <v>0.43983603395061727</v>
          </cell>
          <cell r="H555">
            <v>0.45717592592592587</v>
          </cell>
          <cell r="K555">
            <v>0</v>
          </cell>
          <cell r="L555">
            <v>0</v>
          </cell>
        </row>
        <row r="556">
          <cell r="A556" t="str">
            <v>여성화제 토요일에 만납시다</v>
          </cell>
          <cell r="B556" t="str">
            <v>KBS1</v>
          </cell>
          <cell r="C556" t="str">
            <v>1999/12/04</v>
          </cell>
          <cell r="D556" t="str">
            <v>1999/12/04</v>
          </cell>
          <cell r="E556">
            <v>6</v>
          </cell>
          <cell r="F556">
            <v>6</v>
          </cell>
          <cell r="G556">
            <v>0.4175578703703704</v>
          </cell>
          <cell r="H556">
            <v>0.45798611111111115</v>
          </cell>
          <cell r="I556">
            <v>1</v>
          </cell>
          <cell r="J556">
            <v>0</v>
          </cell>
          <cell r="K556">
            <v>0</v>
          </cell>
          <cell r="L556">
            <v>4.6750818139317434E-3</v>
          </cell>
        </row>
        <row r="557">
          <cell r="A557" t="str">
            <v>아름다운인생</v>
          </cell>
          <cell r="B557" t="str">
            <v>MBC</v>
          </cell>
          <cell r="C557" t="str">
            <v>1999/12/05</v>
          </cell>
          <cell r="D557" t="str">
            <v>1999/12/05</v>
          </cell>
          <cell r="E557">
            <v>7</v>
          </cell>
          <cell r="F557">
            <v>7</v>
          </cell>
          <cell r="G557">
            <v>0.25783564814814813</v>
          </cell>
          <cell r="H557">
            <v>0.28761574074074076</v>
          </cell>
          <cell r="I557">
            <v>1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여기는 대전MBC</v>
          </cell>
          <cell r="B558" t="str">
            <v>MBC</v>
          </cell>
          <cell r="C558" t="str">
            <v>1999/11/29</v>
          </cell>
          <cell r="D558" t="str">
            <v>1999/12/04</v>
          </cell>
          <cell r="E558">
            <v>1</v>
          </cell>
          <cell r="F558">
            <v>6</v>
          </cell>
          <cell r="G558">
            <v>0.44199266975308643</v>
          </cell>
          <cell r="H558">
            <v>0.45104166666666673</v>
          </cell>
          <cell r="K558">
            <v>0</v>
          </cell>
          <cell r="L558">
            <v>0</v>
          </cell>
        </row>
        <row r="559">
          <cell r="A559" t="str">
            <v>알고싶은 성 아름다운 성</v>
          </cell>
          <cell r="B559" t="str">
            <v>EBS</v>
          </cell>
          <cell r="C559" t="str">
            <v>1999/12/04</v>
          </cell>
          <cell r="D559" t="str">
            <v>1999/12/04</v>
          </cell>
          <cell r="E559">
            <v>6</v>
          </cell>
          <cell r="F559">
            <v>6</v>
          </cell>
          <cell r="G559">
            <v>0.79556712962962972</v>
          </cell>
          <cell r="H559">
            <v>0.81513888888888886</v>
          </cell>
          <cell r="K559">
            <v>0</v>
          </cell>
          <cell r="L559">
            <v>0</v>
          </cell>
        </row>
        <row r="560">
          <cell r="A560" t="str">
            <v>알뜰 재테크</v>
          </cell>
          <cell r="B560" t="str">
            <v>KBS2</v>
          </cell>
          <cell r="C560" t="str">
            <v>1999/11/29</v>
          </cell>
          <cell r="D560" t="str">
            <v>1999/12/03</v>
          </cell>
          <cell r="E560">
            <v>1</v>
          </cell>
          <cell r="F560">
            <v>5</v>
          </cell>
          <cell r="G560">
            <v>0.45268055555555559</v>
          </cell>
          <cell r="H560">
            <v>0.46173148148148152</v>
          </cell>
          <cell r="I560">
            <v>5</v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알파잉글리시</v>
          </cell>
          <cell r="B561" t="str">
            <v>EBS</v>
          </cell>
          <cell r="C561" t="str">
            <v>1999/12/03</v>
          </cell>
          <cell r="D561" t="str">
            <v>1999/12/03</v>
          </cell>
          <cell r="E561">
            <v>5</v>
          </cell>
          <cell r="F561">
            <v>5</v>
          </cell>
          <cell r="G561">
            <v>0.27118055555555554</v>
          </cell>
          <cell r="H561">
            <v>0.29736111111111113</v>
          </cell>
          <cell r="K561">
            <v>0</v>
          </cell>
          <cell r="L561">
            <v>0</v>
          </cell>
        </row>
        <row r="562">
          <cell r="A562" t="str">
            <v>알파잉글리시(재)</v>
          </cell>
          <cell r="B562" t="str">
            <v>EBS</v>
          </cell>
          <cell r="C562" t="str">
            <v>1999/12/03</v>
          </cell>
          <cell r="D562" t="str">
            <v>1999/12/03</v>
          </cell>
          <cell r="E562">
            <v>5</v>
          </cell>
          <cell r="F562">
            <v>5</v>
          </cell>
          <cell r="G562">
            <v>0.88958333333333339</v>
          </cell>
          <cell r="H562">
            <v>0.91666666666666663</v>
          </cell>
          <cell r="K562">
            <v>0</v>
          </cell>
          <cell r="L562">
            <v>0</v>
          </cell>
        </row>
        <row r="563">
          <cell r="A563" t="str">
            <v>앙코르 대화 세기를 넘어서</v>
          </cell>
          <cell r="B563" t="str">
            <v>KBS1</v>
          </cell>
          <cell r="C563" t="str">
            <v>1999/11/29</v>
          </cell>
          <cell r="D563" t="str">
            <v>1999/11/29</v>
          </cell>
          <cell r="E563">
            <v>1</v>
          </cell>
          <cell r="F563">
            <v>1</v>
          </cell>
          <cell r="G563">
            <v>0.50115740740740744</v>
          </cell>
          <cell r="H563">
            <v>0.54156249999999995</v>
          </cell>
          <cell r="I563">
            <v>1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앙코르대하다큐20세기한국사</v>
          </cell>
          <cell r="B564" t="str">
            <v>KBS1</v>
          </cell>
          <cell r="C564" t="str">
            <v>1999/11/29</v>
          </cell>
          <cell r="D564" t="str">
            <v>1999/12/02</v>
          </cell>
          <cell r="E564">
            <v>1</v>
          </cell>
          <cell r="F564">
            <v>4</v>
          </cell>
          <cell r="G564">
            <v>0.46015914351851844</v>
          </cell>
          <cell r="H564">
            <v>0.50008101851851849</v>
          </cell>
          <cell r="I564">
            <v>4</v>
          </cell>
          <cell r="J564">
            <v>0</v>
          </cell>
          <cell r="K564">
            <v>0</v>
          </cell>
          <cell r="L564">
            <v>9.0696587190275835E-3</v>
          </cell>
        </row>
        <row r="565">
          <cell r="A565" t="str">
            <v>앙코르EBS다큐멘터리</v>
          </cell>
          <cell r="B565" t="str">
            <v>EBS</v>
          </cell>
          <cell r="C565" t="str">
            <v>1999/12/04</v>
          </cell>
          <cell r="D565" t="str">
            <v>1999/12/04</v>
          </cell>
          <cell r="E565">
            <v>6</v>
          </cell>
          <cell r="F565">
            <v>6</v>
          </cell>
          <cell r="G565">
            <v>0.45923611111111112</v>
          </cell>
          <cell r="H565">
            <v>0.49275462962962963</v>
          </cell>
          <cell r="K565">
            <v>0</v>
          </cell>
          <cell r="L565">
            <v>0</v>
          </cell>
        </row>
        <row r="566">
          <cell r="A566" t="str">
            <v>애완동물 내친구</v>
          </cell>
          <cell r="B566" t="str">
            <v>iTV</v>
          </cell>
          <cell r="C566" t="str">
            <v>1999/12/04</v>
          </cell>
          <cell r="D566" t="str">
            <v>1999/12/04</v>
          </cell>
          <cell r="E566">
            <v>6</v>
          </cell>
          <cell r="F566">
            <v>6</v>
          </cell>
          <cell r="G566">
            <v>0.71415509259259258</v>
          </cell>
          <cell r="H566">
            <v>0.73293981481481474</v>
          </cell>
          <cell r="K566">
            <v>0</v>
          </cell>
          <cell r="L566">
            <v>0</v>
          </cell>
        </row>
        <row r="567">
          <cell r="A567" t="str">
            <v>어린이국악교실</v>
          </cell>
          <cell r="B567" t="str">
            <v>EBS</v>
          </cell>
          <cell r="C567" t="str">
            <v>1999/12/04</v>
          </cell>
          <cell r="D567" t="str">
            <v>1999/12/04</v>
          </cell>
          <cell r="E567">
            <v>6</v>
          </cell>
          <cell r="F567">
            <v>6</v>
          </cell>
          <cell r="G567">
            <v>0.72221064814814817</v>
          </cell>
          <cell r="H567">
            <v>0.73591435185185183</v>
          </cell>
          <cell r="K567">
            <v>0</v>
          </cell>
          <cell r="L567">
            <v>0</v>
          </cell>
        </row>
        <row r="568">
          <cell r="A568" t="str">
            <v>언제나 청춘</v>
          </cell>
          <cell r="B568" t="str">
            <v>KBS1</v>
          </cell>
          <cell r="C568" t="str">
            <v>1999/12/05</v>
          </cell>
          <cell r="D568" t="str">
            <v>1999/12/05</v>
          </cell>
          <cell r="E568">
            <v>7</v>
          </cell>
          <cell r="F568">
            <v>7</v>
          </cell>
          <cell r="G568">
            <v>0.26072916666666668</v>
          </cell>
          <cell r="H568">
            <v>0.29055555555555557</v>
          </cell>
          <cell r="I568">
            <v>1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일요시네마  스칼렛핌퍼넬</v>
          </cell>
          <cell r="B569" t="str">
            <v>EBS</v>
          </cell>
          <cell r="C569" t="str">
            <v>1999/12/05</v>
          </cell>
          <cell r="D569" t="str">
            <v>1999/12/05</v>
          </cell>
          <cell r="E569">
            <v>7</v>
          </cell>
          <cell r="F569">
            <v>7</v>
          </cell>
          <cell r="G569">
            <v>0.58423611111111107</v>
          </cell>
          <cell r="H569">
            <v>0.65324074074074068</v>
          </cell>
          <cell r="K569">
            <v>0</v>
          </cell>
          <cell r="L569">
            <v>0</v>
          </cell>
        </row>
        <row r="570">
          <cell r="A570" t="str">
            <v>씨네포트2000</v>
          </cell>
          <cell r="B570" t="str">
            <v>PSB</v>
          </cell>
          <cell r="C570" t="str">
            <v>1999/12/01</v>
          </cell>
          <cell r="D570" t="str">
            <v>1999/12/01</v>
          </cell>
          <cell r="E570">
            <v>3</v>
          </cell>
          <cell r="F570">
            <v>3</v>
          </cell>
          <cell r="G570">
            <v>0.80136574074074074</v>
          </cell>
          <cell r="H570">
            <v>0.82857638888888896</v>
          </cell>
          <cell r="K570">
            <v>0</v>
          </cell>
          <cell r="L570">
            <v>0</v>
          </cell>
        </row>
        <row r="571">
          <cell r="A571" t="str">
            <v>타임캡슐1999(재)</v>
          </cell>
          <cell r="B571" t="str">
            <v>iTV</v>
          </cell>
          <cell r="C571" t="str">
            <v>1999/12/04</v>
          </cell>
          <cell r="D571" t="str">
            <v>1999/12/04</v>
          </cell>
          <cell r="E571">
            <v>6</v>
          </cell>
          <cell r="F571">
            <v>6</v>
          </cell>
          <cell r="G571">
            <v>0.54313657407407401</v>
          </cell>
          <cell r="H571">
            <v>0.56221064814814814</v>
          </cell>
          <cell r="K571">
            <v>0</v>
          </cell>
          <cell r="L571">
            <v>0</v>
          </cell>
        </row>
        <row r="572">
          <cell r="A572" t="str">
            <v>일본어회화</v>
          </cell>
          <cell r="B572" t="str">
            <v>EBS</v>
          </cell>
          <cell r="C572" t="str">
            <v>1999/11/29</v>
          </cell>
          <cell r="D572" t="str">
            <v>1999/12/01</v>
          </cell>
          <cell r="E572">
            <v>1</v>
          </cell>
          <cell r="F572">
            <v>3</v>
          </cell>
          <cell r="G572">
            <v>0.87535879629629632</v>
          </cell>
          <cell r="H572">
            <v>0.88851080246913583</v>
          </cell>
          <cell r="K572">
            <v>0</v>
          </cell>
          <cell r="L572">
            <v>0</v>
          </cell>
        </row>
        <row r="573">
          <cell r="A573" t="str">
            <v>출동!무등골24시</v>
          </cell>
          <cell r="B573" t="str">
            <v>KBC</v>
          </cell>
          <cell r="C573" t="str">
            <v>1999/11/29</v>
          </cell>
          <cell r="D573" t="str">
            <v>1999/11/30</v>
          </cell>
          <cell r="E573">
            <v>1</v>
          </cell>
          <cell r="F573">
            <v>2</v>
          </cell>
          <cell r="G573">
            <v>0.86237268518518517</v>
          </cell>
          <cell r="H573">
            <v>0.86557870370370371</v>
          </cell>
          <cell r="K573">
            <v>0</v>
          </cell>
          <cell r="L573">
            <v>0</v>
          </cell>
        </row>
        <row r="574">
          <cell r="A574" t="str">
            <v>출동무등골24시(재)</v>
          </cell>
          <cell r="B574" t="str">
            <v>KBC</v>
          </cell>
          <cell r="C574" t="str">
            <v>1999/11/29</v>
          </cell>
          <cell r="D574" t="str">
            <v>1999/11/30</v>
          </cell>
          <cell r="E574">
            <v>1</v>
          </cell>
          <cell r="F574">
            <v>2</v>
          </cell>
          <cell r="G574">
            <v>0.46710648148148148</v>
          </cell>
          <cell r="H574">
            <v>0.47019675925925919</v>
          </cell>
          <cell r="K574">
            <v>0</v>
          </cell>
          <cell r="L574">
            <v>0</v>
          </cell>
        </row>
        <row r="575">
          <cell r="A575" t="str">
            <v>출동초록수비대</v>
          </cell>
          <cell r="B575" t="str">
            <v>EBS</v>
          </cell>
          <cell r="C575" t="str">
            <v>1999/11/29</v>
          </cell>
          <cell r="D575" t="str">
            <v>1999/11/29</v>
          </cell>
          <cell r="E575">
            <v>1</v>
          </cell>
          <cell r="F575">
            <v>1</v>
          </cell>
          <cell r="G575">
            <v>0.72240740740740739</v>
          </cell>
          <cell r="H575">
            <v>0.7348958333333333</v>
          </cell>
          <cell r="K575">
            <v>0</v>
          </cell>
          <cell r="L575">
            <v>0</v>
          </cell>
        </row>
        <row r="576">
          <cell r="A576" t="str">
            <v>출발 모닝와이드 1부</v>
          </cell>
          <cell r="B576" t="str">
            <v>SBS</v>
          </cell>
          <cell r="C576" t="str">
            <v>1999/11/29</v>
          </cell>
          <cell r="D576" t="str">
            <v>1999/12/05</v>
          </cell>
          <cell r="E576">
            <v>1</v>
          </cell>
          <cell r="F576">
            <v>7</v>
          </cell>
          <cell r="G576">
            <v>0.25160284391534388</v>
          </cell>
          <cell r="H576">
            <v>0.27765244708994707</v>
          </cell>
          <cell r="I576">
            <v>7</v>
          </cell>
          <cell r="J576">
            <v>0</v>
          </cell>
          <cell r="K576">
            <v>0</v>
          </cell>
          <cell r="L576">
            <v>3.9971949509116408E-2</v>
          </cell>
        </row>
        <row r="577">
          <cell r="A577" t="str">
            <v>출발생방송새아침</v>
          </cell>
          <cell r="B577" t="str">
            <v>KBC</v>
          </cell>
          <cell r="C577" t="str">
            <v>1999/12/01</v>
          </cell>
          <cell r="D577" t="str">
            <v>1999/12/04</v>
          </cell>
          <cell r="E577">
            <v>3</v>
          </cell>
          <cell r="F577">
            <v>6</v>
          </cell>
          <cell r="G577">
            <v>0.32470486111111113</v>
          </cell>
          <cell r="H577">
            <v>0.35129918981481478</v>
          </cell>
          <cell r="K577">
            <v>0</v>
          </cell>
          <cell r="L577">
            <v>0</v>
          </cell>
        </row>
        <row r="578">
          <cell r="A578" t="str">
            <v>충청패트롤</v>
          </cell>
          <cell r="B578" t="str">
            <v>KBS1</v>
          </cell>
          <cell r="C578" t="str">
            <v>1999/12/02</v>
          </cell>
          <cell r="D578" t="str">
            <v>1999/12/02</v>
          </cell>
          <cell r="E578">
            <v>4</v>
          </cell>
          <cell r="F578">
            <v>4</v>
          </cell>
          <cell r="G578">
            <v>0.81798611111111119</v>
          </cell>
          <cell r="H578">
            <v>0.83960648148148154</v>
          </cell>
          <cell r="K578">
            <v>0</v>
          </cell>
          <cell r="L578">
            <v>0</v>
          </cell>
        </row>
        <row r="579">
          <cell r="A579" t="str">
            <v>컴퓨터는 내친구</v>
          </cell>
          <cell r="B579" t="str">
            <v>EBS</v>
          </cell>
          <cell r="C579" t="str">
            <v>1999/11/29</v>
          </cell>
          <cell r="D579" t="str">
            <v>1999/12/02</v>
          </cell>
          <cell r="E579">
            <v>1</v>
          </cell>
          <cell r="F579">
            <v>4</v>
          </cell>
          <cell r="G579">
            <v>0.73625578703703698</v>
          </cell>
          <cell r="H579">
            <v>0.74927083333333333</v>
          </cell>
          <cell r="K579">
            <v>0</v>
          </cell>
          <cell r="L579">
            <v>0</v>
          </cell>
        </row>
        <row r="580">
          <cell r="A580" t="str">
            <v>컴퓨터정보광장</v>
          </cell>
          <cell r="B580" t="str">
            <v>EBS</v>
          </cell>
          <cell r="C580" t="str">
            <v>1999/11/30</v>
          </cell>
          <cell r="D580" t="str">
            <v>1999/11/30</v>
          </cell>
          <cell r="E580">
            <v>2</v>
          </cell>
          <cell r="F580">
            <v>2</v>
          </cell>
          <cell r="G580">
            <v>0.91826388888888888</v>
          </cell>
          <cell r="H580">
            <v>0.94460648148148152</v>
          </cell>
          <cell r="K580">
            <v>0</v>
          </cell>
          <cell r="L580">
            <v>0</v>
          </cell>
        </row>
        <row r="581">
          <cell r="A581" t="str">
            <v>컴퓨터정보광장(재)</v>
          </cell>
          <cell r="B581" t="str">
            <v>EBS</v>
          </cell>
          <cell r="C581" t="str">
            <v>1999/12/04</v>
          </cell>
          <cell r="D581" t="str">
            <v>1999/12/04</v>
          </cell>
          <cell r="E581">
            <v>6</v>
          </cell>
          <cell r="F581">
            <v>6</v>
          </cell>
          <cell r="G581">
            <v>2.014849537037037</v>
          </cell>
          <cell r="H581">
            <v>2.0400462962962962</v>
          </cell>
          <cell r="K581">
            <v>0</v>
          </cell>
          <cell r="L581">
            <v>0</v>
          </cell>
        </row>
        <row r="582">
          <cell r="A582" t="str">
            <v>청소년드라마&lt;네꿈을펼쳐라&gt;(재)</v>
          </cell>
          <cell r="B582" t="str">
            <v>EBS</v>
          </cell>
          <cell r="C582" t="str">
            <v>1999/12/04</v>
          </cell>
          <cell r="D582" t="str">
            <v>1999/12/04</v>
          </cell>
          <cell r="E582">
            <v>6</v>
          </cell>
          <cell r="F582">
            <v>6</v>
          </cell>
          <cell r="G582">
            <v>0.76746527777777773</v>
          </cell>
          <cell r="H582">
            <v>0.7947685185185186</v>
          </cell>
          <cell r="K582">
            <v>0</v>
          </cell>
          <cell r="L582">
            <v>0</v>
          </cell>
        </row>
        <row r="583">
          <cell r="A583" t="str">
            <v>타임캡슐1999</v>
          </cell>
          <cell r="B583" t="str">
            <v>iTV</v>
          </cell>
          <cell r="C583" t="str">
            <v>1999/11/30</v>
          </cell>
          <cell r="D583" t="str">
            <v>1999/11/30</v>
          </cell>
          <cell r="E583">
            <v>2</v>
          </cell>
          <cell r="F583">
            <v>2</v>
          </cell>
          <cell r="G583">
            <v>0.99053240740740733</v>
          </cell>
          <cell r="H583">
            <v>2.0096180555555554</v>
          </cell>
          <cell r="K583">
            <v>0</v>
          </cell>
          <cell r="L583">
            <v>0</v>
          </cell>
        </row>
        <row r="584">
          <cell r="A584" t="str">
            <v>청소년드라마&lt;네꿈을펼쳐라&gt;</v>
          </cell>
          <cell r="B584" t="str">
            <v>EBS</v>
          </cell>
          <cell r="C584" t="str">
            <v>1999/12/05</v>
          </cell>
          <cell r="D584" t="str">
            <v>1999/12/05</v>
          </cell>
          <cell r="E584">
            <v>7</v>
          </cell>
          <cell r="F584">
            <v>7</v>
          </cell>
          <cell r="G584">
            <v>0.68030092592592595</v>
          </cell>
          <cell r="H584">
            <v>0.70879629629629637</v>
          </cell>
          <cell r="K584">
            <v>0</v>
          </cell>
          <cell r="L584">
            <v>0</v>
          </cell>
        </row>
        <row r="585">
          <cell r="A585" t="str">
            <v>테마 자연다큐(재)</v>
          </cell>
          <cell r="B585" t="str">
            <v>EBS</v>
          </cell>
          <cell r="C585" t="str">
            <v>1999/11/29</v>
          </cell>
          <cell r="D585" t="str">
            <v>1999/12/03</v>
          </cell>
          <cell r="E585">
            <v>1</v>
          </cell>
          <cell r="F585">
            <v>5</v>
          </cell>
          <cell r="G585">
            <v>2.0067175925925929</v>
          </cell>
          <cell r="H585">
            <v>2.013210648148148</v>
          </cell>
          <cell r="K585">
            <v>0</v>
          </cell>
          <cell r="L585">
            <v>0</v>
          </cell>
        </row>
        <row r="586">
          <cell r="A586" t="str">
            <v>테마자연다큐</v>
          </cell>
          <cell r="B586" t="str">
            <v>EBS</v>
          </cell>
          <cell r="C586" t="str">
            <v>1999/11/29</v>
          </cell>
          <cell r="D586" t="str">
            <v>1999/12/03</v>
          </cell>
          <cell r="E586">
            <v>1</v>
          </cell>
          <cell r="F586">
            <v>5</v>
          </cell>
          <cell r="G586">
            <v>0.2988425925925926</v>
          </cell>
          <cell r="H586">
            <v>0.30532407407407403</v>
          </cell>
          <cell r="K586">
            <v>0</v>
          </cell>
          <cell r="L586">
            <v>0</v>
          </cell>
        </row>
        <row r="587">
          <cell r="A587" t="str">
            <v>토요마당</v>
          </cell>
          <cell r="B587" t="str">
            <v>KBS1</v>
          </cell>
          <cell r="C587" t="str">
            <v>1999/12/04</v>
          </cell>
          <cell r="D587" t="str">
            <v>1999/12/04</v>
          </cell>
          <cell r="E587">
            <v>6</v>
          </cell>
          <cell r="F587">
            <v>6</v>
          </cell>
          <cell r="G587">
            <v>0.35222222222222221</v>
          </cell>
          <cell r="H587">
            <v>0.3969212962962963</v>
          </cell>
          <cell r="K587">
            <v>0</v>
          </cell>
          <cell r="L587">
            <v>0</v>
          </cell>
        </row>
        <row r="588">
          <cell r="A588" t="str">
            <v>토요문화광장</v>
          </cell>
          <cell r="B588" t="str">
            <v>KBS1</v>
          </cell>
          <cell r="C588" t="str">
            <v>1999/12/04</v>
          </cell>
          <cell r="D588" t="str">
            <v>1999/12/04</v>
          </cell>
          <cell r="E588">
            <v>6</v>
          </cell>
          <cell r="F588">
            <v>6</v>
          </cell>
          <cell r="G588">
            <v>0.35222222222222221</v>
          </cell>
          <cell r="H588">
            <v>0.3969212962962963</v>
          </cell>
          <cell r="K588">
            <v>0</v>
          </cell>
          <cell r="L588">
            <v>0</v>
          </cell>
        </row>
        <row r="589">
          <cell r="A589" t="str">
            <v>토요아침마당</v>
          </cell>
          <cell r="B589" t="str">
            <v>KBS1</v>
          </cell>
          <cell r="C589" t="str">
            <v>1999/12/04</v>
          </cell>
          <cell r="D589" t="str">
            <v>1999/12/04</v>
          </cell>
          <cell r="E589">
            <v>6</v>
          </cell>
          <cell r="F589">
            <v>6</v>
          </cell>
          <cell r="G589">
            <v>0.35222222222222221</v>
          </cell>
          <cell r="H589">
            <v>0.3969212962962963</v>
          </cell>
          <cell r="K589">
            <v>0</v>
          </cell>
          <cell r="L589">
            <v>0</v>
          </cell>
        </row>
        <row r="590">
          <cell r="A590" t="str">
            <v>통일의 길</v>
          </cell>
          <cell r="B590" t="str">
            <v>EBS</v>
          </cell>
          <cell r="C590" t="str">
            <v>1999/12/05</v>
          </cell>
          <cell r="D590" t="str">
            <v>1999/12/05</v>
          </cell>
          <cell r="E590">
            <v>7</v>
          </cell>
          <cell r="F590">
            <v>7</v>
          </cell>
          <cell r="G590">
            <v>0.29181712962962963</v>
          </cell>
          <cell r="H590">
            <v>0.31178240740740742</v>
          </cell>
          <cell r="K590">
            <v>0</v>
          </cell>
          <cell r="L590">
            <v>0</v>
          </cell>
        </row>
        <row r="591">
          <cell r="A591" t="str">
            <v>트로트 스타쇼</v>
          </cell>
          <cell r="B591" t="str">
            <v>iTV</v>
          </cell>
          <cell r="C591" t="str">
            <v>1999/12/04</v>
          </cell>
          <cell r="D591" t="str">
            <v>1999/12/04</v>
          </cell>
          <cell r="E591">
            <v>6</v>
          </cell>
          <cell r="F591">
            <v>6</v>
          </cell>
          <cell r="G591">
            <v>0.4130092592592593</v>
          </cell>
          <cell r="H591">
            <v>0.45216435185185189</v>
          </cell>
          <cell r="K591">
            <v>0</v>
          </cell>
          <cell r="L591">
            <v>0</v>
          </cell>
        </row>
        <row r="592">
          <cell r="A592" t="str">
            <v>트로트스타쇼(재)</v>
          </cell>
          <cell r="B592" t="str">
            <v>iTV</v>
          </cell>
          <cell r="C592" t="str">
            <v>1999/12/05</v>
          </cell>
          <cell r="D592" t="str">
            <v>1999/12/05</v>
          </cell>
          <cell r="E592">
            <v>7</v>
          </cell>
          <cell r="F592">
            <v>7</v>
          </cell>
          <cell r="G592">
            <v>0.44472222222222224</v>
          </cell>
          <cell r="H592">
            <v>0.48387731481481483</v>
          </cell>
          <cell r="K592">
            <v>0</v>
          </cell>
          <cell r="L592">
            <v>0</v>
          </cell>
        </row>
        <row r="593">
          <cell r="A593" t="str">
            <v>특급 증권정보</v>
          </cell>
          <cell r="B593" t="str">
            <v>iTV</v>
          </cell>
          <cell r="C593" t="str">
            <v>1999/11/29</v>
          </cell>
          <cell r="D593" t="str">
            <v>1999/12/03</v>
          </cell>
          <cell r="E593">
            <v>1</v>
          </cell>
          <cell r="F593">
            <v>5</v>
          </cell>
          <cell r="G593">
            <v>0.79951774691358024</v>
          </cell>
          <cell r="H593">
            <v>0.81120177469135812</v>
          </cell>
          <cell r="K593">
            <v>0</v>
          </cell>
          <cell r="L593">
            <v>0</v>
          </cell>
        </row>
        <row r="594">
          <cell r="A594" t="str">
            <v>특급 증권정보(재)</v>
          </cell>
          <cell r="B594" t="str">
            <v>iTV</v>
          </cell>
          <cell r="C594" t="str">
            <v>1999/11/29</v>
          </cell>
          <cell r="D594" t="str">
            <v>1999/12/03</v>
          </cell>
          <cell r="E594">
            <v>1</v>
          </cell>
          <cell r="F594">
            <v>5</v>
          </cell>
          <cell r="G594">
            <v>0.29116898148148146</v>
          </cell>
          <cell r="H594">
            <v>0.3025434027777778</v>
          </cell>
          <cell r="K594">
            <v>0</v>
          </cell>
          <cell r="L594">
            <v>0</v>
          </cell>
        </row>
        <row r="595">
          <cell r="A595" t="str">
            <v>특기적성교육활동  빨주노초파남보</v>
          </cell>
          <cell r="B595" t="str">
            <v>EBS</v>
          </cell>
          <cell r="C595" t="str">
            <v>1999/11/29</v>
          </cell>
          <cell r="D595" t="str">
            <v>1999/12/02</v>
          </cell>
          <cell r="E595">
            <v>1</v>
          </cell>
          <cell r="F595">
            <v>4</v>
          </cell>
          <cell r="G595">
            <v>0.750396412037037</v>
          </cell>
          <cell r="H595">
            <v>0.77078703703703699</v>
          </cell>
          <cell r="K595">
            <v>0</v>
          </cell>
          <cell r="L595">
            <v>0</v>
          </cell>
        </row>
        <row r="596">
          <cell r="A596" t="str">
            <v>클래식이야기</v>
          </cell>
          <cell r="B596" t="str">
            <v>EBS</v>
          </cell>
          <cell r="C596" t="str">
            <v>1999/12/04</v>
          </cell>
          <cell r="D596" t="str">
            <v>1999/12/04</v>
          </cell>
          <cell r="E596">
            <v>6</v>
          </cell>
          <cell r="F596">
            <v>6</v>
          </cell>
          <cell r="G596">
            <v>0.41741898148148149</v>
          </cell>
          <cell r="H596">
            <v>0.45864583333333336</v>
          </cell>
          <cell r="K596">
            <v>0</v>
          </cell>
          <cell r="L596">
            <v>0</v>
          </cell>
        </row>
        <row r="597">
          <cell r="A597" t="str">
            <v>조안리의 만남 속깊은 이야기(재)</v>
          </cell>
          <cell r="B597" t="str">
            <v>iTV</v>
          </cell>
          <cell r="C597" t="str">
            <v>1999/11/29</v>
          </cell>
          <cell r="D597" t="str">
            <v>1999/11/29</v>
          </cell>
          <cell r="E597">
            <v>1</v>
          </cell>
          <cell r="F597">
            <v>1</v>
          </cell>
          <cell r="G597">
            <v>0.39839120370370368</v>
          </cell>
          <cell r="H597">
            <v>0.43868055555555552</v>
          </cell>
          <cell r="K597">
            <v>0</v>
          </cell>
          <cell r="L597">
            <v>0</v>
          </cell>
        </row>
        <row r="598">
          <cell r="A598" t="str">
            <v>시네마천국</v>
          </cell>
          <cell r="B598" t="str">
            <v>EBS</v>
          </cell>
          <cell r="C598" t="str">
            <v>1999/12/03</v>
          </cell>
          <cell r="D598" t="str">
            <v>1999/12/03</v>
          </cell>
          <cell r="E598">
            <v>5</v>
          </cell>
          <cell r="F598">
            <v>5</v>
          </cell>
          <cell r="G598">
            <v>0.91682870370370362</v>
          </cell>
          <cell r="H598">
            <v>0.94313657407407403</v>
          </cell>
          <cell r="K598">
            <v>0</v>
          </cell>
          <cell r="L598">
            <v>0</v>
          </cell>
        </row>
        <row r="599">
          <cell r="A599" t="str">
            <v>10대의 표현 우리가 말한다</v>
          </cell>
          <cell r="B599" t="str">
            <v>EBS</v>
          </cell>
          <cell r="C599" t="str">
            <v>1999/12/05</v>
          </cell>
          <cell r="D599" t="str">
            <v>1999/12/05</v>
          </cell>
          <cell r="E599">
            <v>7</v>
          </cell>
          <cell r="F599">
            <v>7</v>
          </cell>
          <cell r="G599">
            <v>0.70959490740740738</v>
          </cell>
          <cell r="H599">
            <v>0.72934027777777777</v>
          </cell>
          <cell r="K599">
            <v>0</v>
          </cell>
          <cell r="L599">
            <v>0</v>
          </cell>
        </row>
        <row r="600">
          <cell r="A600" t="str">
            <v>일요초청특강</v>
          </cell>
          <cell r="B600" t="str">
            <v>EBS</v>
          </cell>
          <cell r="C600" t="str">
            <v>1999/12/05</v>
          </cell>
          <cell r="D600" t="str">
            <v>1999/12/05</v>
          </cell>
          <cell r="E600">
            <v>7</v>
          </cell>
          <cell r="F600">
            <v>7</v>
          </cell>
          <cell r="G600">
            <v>0.5428587962962963</v>
          </cell>
          <cell r="H600">
            <v>0.58277777777777773</v>
          </cell>
          <cell r="K600">
            <v>0</v>
          </cell>
          <cell r="L600">
            <v>0</v>
          </cell>
        </row>
        <row r="601">
          <cell r="A601" t="str">
            <v>WHAT'S UP DOOGIE?</v>
          </cell>
          <cell r="B601" t="str">
            <v>EBS</v>
          </cell>
          <cell r="C601" t="str">
            <v>1999/12/01</v>
          </cell>
          <cell r="D601" t="str">
            <v>1999/12/02</v>
          </cell>
          <cell r="E601">
            <v>3</v>
          </cell>
          <cell r="F601">
            <v>4</v>
          </cell>
          <cell r="G601">
            <v>0.77497106481481481</v>
          </cell>
          <cell r="H601">
            <v>0.78524884259259253</v>
          </cell>
          <cell r="K601">
            <v>0</v>
          </cell>
          <cell r="L601">
            <v>0</v>
          </cell>
        </row>
        <row r="602">
          <cell r="A602" t="str">
            <v>일요토크게임</v>
          </cell>
          <cell r="B602" t="str">
            <v>EBS</v>
          </cell>
          <cell r="C602" t="str">
            <v>1999/12/05</v>
          </cell>
          <cell r="D602" t="str">
            <v>1999/12/05</v>
          </cell>
          <cell r="E602">
            <v>7</v>
          </cell>
          <cell r="F602">
            <v>7</v>
          </cell>
          <cell r="G602">
            <v>0.75085648148148154</v>
          </cell>
          <cell r="H602">
            <v>0.78542824074074069</v>
          </cell>
          <cell r="K602">
            <v>0</v>
          </cell>
          <cell r="L602">
            <v>0</v>
          </cell>
        </row>
        <row r="603">
          <cell r="A603" t="str">
            <v>잊혀져가는 것들</v>
          </cell>
          <cell r="B603" t="str">
            <v>EBS</v>
          </cell>
          <cell r="C603" t="str">
            <v>1999/12/04</v>
          </cell>
          <cell r="D603" t="str">
            <v>1999/12/04</v>
          </cell>
          <cell r="E603">
            <v>6</v>
          </cell>
          <cell r="F603">
            <v>6</v>
          </cell>
          <cell r="G603">
            <v>0.73607638888888882</v>
          </cell>
          <cell r="H603">
            <v>0.73953703703703699</v>
          </cell>
          <cell r="K603">
            <v>0</v>
          </cell>
          <cell r="L603">
            <v>0</v>
          </cell>
        </row>
        <row r="604">
          <cell r="A604" t="str">
            <v>자격증을땁시다</v>
          </cell>
          <cell r="B604" t="str">
            <v>EBS</v>
          </cell>
          <cell r="C604" t="str">
            <v>1999/11/29</v>
          </cell>
          <cell r="D604" t="str">
            <v>1999/12/03</v>
          </cell>
          <cell r="E604">
            <v>1</v>
          </cell>
          <cell r="F604">
            <v>5</v>
          </cell>
          <cell r="G604">
            <v>0.25</v>
          </cell>
          <cell r="H604">
            <v>0.27078009259259261</v>
          </cell>
          <cell r="K604">
            <v>0</v>
          </cell>
          <cell r="L604">
            <v>0</v>
          </cell>
        </row>
        <row r="605">
          <cell r="A605" t="str">
            <v>잠의요정나일러스(재)</v>
          </cell>
          <cell r="B605" t="str">
            <v>EBS</v>
          </cell>
          <cell r="C605" t="str">
            <v>1999/12/01</v>
          </cell>
          <cell r="D605" t="str">
            <v>1999/12/02</v>
          </cell>
          <cell r="E605">
            <v>3</v>
          </cell>
          <cell r="F605">
            <v>4</v>
          </cell>
          <cell r="G605">
            <v>0.30614004629629632</v>
          </cell>
          <cell r="H605">
            <v>0.32211226851851849</v>
          </cell>
          <cell r="K605">
            <v>0</v>
          </cell>
          <cell r="L605">
            <v>0</v>
          </cell>
        </row>
        <row r="606">
          <cell r="A606" t="str">
            <v>전유성,신미경의 열려라인터넷</v>
          </cell>
          <cell r="B606" t="str">
            <v>TBC</v>
          </cell>
          <cell r="C606" t="str">
            <v>1999/11/29</v>
          </cell>
          <cell r="D606" t="str">
            <v>1999/11/29</v>
          </cell>
          <cell r="E606">
            <v>1</v>
          </cell>
          <cell r="F606">
            <v>1</v>
          </cell>
          <cell r="G606">
            <v>0.80175925925925917</v>
          </cell>
          <cell r="H606">
            <v>0.82893518518518527</v>
          </cell>
          <cell r="K606">
            <v>0</v>
          </cell>
          <cell r="L606">
            <v>0</v>
          </cell>
        </row>
        <row r="607">
          <cell r="A607" t="str">
            <v>전통문화를 찾아서</v>
          </cell>
          <cell r="B607" t="str">
            <v>EBS</v>
          </cell>
          <cell r="C607" t="str">
            <v>1999/12/05</v>
          </cell>
          <cell r="D607" t="str">
            <v>1999/12/05</v>
          </cell>
          <cell r="E607">
            <v>7</v>
          </cell>
          <cell r="F607">
            <v>7</v>
          </cell>
          <cell r="G607">
            <v>0.24998842592592593</v>
          </cell>
          <cell r="H607">
            <v>0.26892361111111113</v>
          </cell>
          <cell r="K607">
            <v>0</v>
          </cell>
          <cell r="L607">
            <v>0</v>
          </cell>
        </row>
        <row r="608">
          <cell r="A608" t="str">
            <v>청소년미술감상</v>
          </cell>
          <cell r="B608" t="str">
            <v>EBS</v>
          </cell>
          <cell r="C608" t="str">
            <v>1999/12/05</v>
          </cell>
          <cell r="D608" t="str">
            <v>1999/12/05</v>
          </cell>
          <cell r="E608">
            <v>7</v>
          </cell>
          <cell r="F608">
            <v>7</v>
          </cell>
          <cell r="G608">
            <v>0.72996527777777775</v>
          </cell>
          <cell r="H608">
            <v>0.74959490740740742</v>
          </cell>
          <cell r="K608">
            <v>0</v>
          </cell>
          <cell r="L608">
            <v>0</v>
          </cell>
        </row>
        <row r="609">
          <cell r="A609" t="str">
            <v>조안리의 만남 속깊은 이야기</v>
          </cell>
          <cell r="B609" t="str">
            <v>iTV</v>
          </cell>
          <cell r="C609" t="str">
            <v>1999/12/05</v>
          </cell>
          <cell r="D609" t="str">
            <v>1999/12/05</v>
          </cell>
          <cell r="E609">
            <v>7</v>
          </cell>
          <cell r="F609">
            <v>7</v>
          </cell>
          <cell r="G609">
            <v>0.3630902777777778</v>
          </cell>
          <cell r="H609">
            <v>0.40195601851851853</v>
          </cell>
          <cell r="K609">
            <v>0</v>
          </cell>
          <cell r="L609">
            <v>0</v>
          </cell>
        </row>
        <row r="610">
          <cell r="A610" t="str">
            <v>일요기획</v>
          </cell>
          <cell r="B610" t="str">
            <v>MBC</v>
          </cell>
          <cell r="C610" t="str">
            <v>1999/12/05</v>
          </cell>
          <cell r="D610" t="str">
            <v>1999/12/05</v>
          </cell>
          <cell r="E610">
            <v>7</v>
          </cell>
          <cell r="F610">
            <v>7</v>
          </cell>
          <cell r="G610">
            <v>0.30706018518518519</v>
          </cell>
          <cell r="H610">
            <v>0.3382060185185185</v>
          </cell>
          <cell r="K610">
            <v>0</v>
          </cell>
          <cell r="L610">
            <v>0</v>
          </cell>
        </row>
        <row r="611">
          <cell r="A611" t="str">
            <v>주부가요열창</v>
          </cell>
          <cell r="B611" t="str">
            <v>MBC</v>
          </cell>
          <cell r="C611" t="str">
            <v>1999/12/05</v>
          </cell>
          <cell r="D611" t="str">
            <v>1999/12/05</v>
          </cell>
          <cell r="E611">
            <v>7</v>
          </cell>
          <cell r="F611">
            <v>7</v>
          </cell>
          <cell r="G611">
            <v>0.54067129629629629</v>
          </cell>
          <cell r="H611">
            <v>0.57337962962962963</v>
          </cell>
          <cell r="K611">
            <v>0</v>
          </cell>
          <cell r="L611">
            <v>0</v>
          </cell>
        </row>
        <row r="612">
          <cell r="A612" t="str">
            <v>중국드라마특선&lt;황제의딸&gt;</v>
          </cell>
          <cell r="B612" t="str">
            <v>iTV</v>
          </cell>
          <cell r="C612" t="str">
            <v>1999/12/04</v>
          </cell>
          <cell r="D612" t="str">
            <v>1999/12/05</v>
          </cell>
          <cell r="E612">
            <v>6</v>
          </cell>
          <cell r="F612">
            <v>7</v>
          </cell>
          <cell r="G612">
            <v>0.89652199074074079</v>
          </cell>
          <cell r="H612">
            <v>0.93012731481481481</v>
          </cell>
          <cell r="K612">
            <v>0</v>
          </cell>
          <cell r="L612">
            <v>0</v>
          </cell>
        </row>
        <row r="613">
          <cell r="A613" t="str">
            <v>중국드라마특선&lt;황제의딸&gt;(재)</v>
          </cell>
          <cell r="B613" t="str">
            <v>iTV</v>
          </cell>
          <cell r="C613" t="str">
            <v>1999/12/04</v>
          </cell>
          <cell r="D613" t="str">
            <v>1999/12/05</v>
          </cell>
          <cell r="E613">
            <v>6</v>
          </cell>
          <cell r="F613">
            <v>7</v>
          </cell>
          <cell r="G613">
            <v>0.58457754629629632</v>
          </cell>
          <cell r="H613">
            <v>0.61637731481481484</v>
          </cell>
          <cell r="K613">
            <v>0</v>
          </cell>
          <cell r="L613">
            <v>0</v>
          </cell>
        </row>
        <row r="614">
          <cell r="A614" t="str">
            <v>중국어회화</v>
          </cell>
          <cell r="B614" t="str">
            <v>EBS</v>
          </cell>
          <cell r="C614" t="str">
            <v>1999/12/02</v>
          </cell>
          <cell r="D614" t="str">
            <v>1999/12/03</v>
          </cell>
          <cell r="E614">
            <v>4</v>
          </cell>
          <cell r="F614">
            <v>5</v>
          </cell>
          <cell r="G614">
            <v>0.87557291666666659</v>
          </cell>
          <cell r="H614">
            <v>0.88865162037037049</v>
          </cell>
          <cell r="K614">
            <v>0</v>
          </cell>
          <cell r="L614">
            <v>0</v>
          </cell>
        </row>
        <row r="615">
          <cell r="A615" t="str">
            <v>즐거운요리</v>
          </cell>
          <cell r="B615" t="str">
            <v>MBC</v>
          </cell>
          <cell r="C615" t="str">
            <v>1999/11/29</v>
          </cell>
          <cell r="D615" t="str">
            <v>1999/12/03</v>
          </cell>
          <cell r="E615">
            <v>1</v>
          </cell>
          <cell r="F615">
            <v>5</v>
          </cell>
          <cell r="G615">
            <v>0.44280787037037034</v>
          </cell>
          <cell r="H615">
            <v>0.45158564814814817</v>
          </cell>
          <cell r="K615">
            <v>0</v>
          </cell>
          <cell r="L615">
            <v>0</v>
          </cell>
        </row>
        <row r="616">
          <cell r="A616" t="str">
            <v>직업의 세계</v>
          </cell>
          <cell r="B616" t="str">
            <v>EBS</v>
          </cell>
          <cell r="C616" t="str">
            <v>1999/12/05</v>
          </cell>
          <cell r="D616" t="str">
            <v>1999/12/05</v>
          </cell>
          <cell r="E616">
            <v>7</v>
          </cell>
          <cell r="F616">
            <v>7</v>
          </cell>
          <cell r="G616">
            <v>0.44483796296296302</v>
          </cell>
          <cell r="H616">
            <v>0.47200231481481486</v>
          </cell>
          <cell r="K616">
            <v>0</v>
          </cell>
          <cell r="L616">
            <v>0</v>
          </cell>
        </row>
        <row r="617">
          <cell r="A617" t="str">
            <v>진단 충청2000</v>
          </cell>
          <cell r="B617" t="str">
            <v>MBC</v>
          </cell>
          <cell r="C617" t="str">
            <v>1999/12/05</v>
          </cell>
          <cell r="D617" t="str">
            <v>1999/12/05</v>
          </cell>
          <cell r="E617">
            <v>7</v>
          </cell>
          <cell r="F617">
            <v>7</v>
          </cell>
          <cell r="G617">
            <v>0.33310185185185187</v>
          </cell>
          <cell r="H617">
            <v>0.37238425925925928</v>
          </cell>
          <cell r="K617">
            <v>0</v>
          </cell>
          <cell r="L617">
            <v>0</v>
          </cell>
        </row>
        <row r="618">
          <cell r="A618" t="str">
            <v>찬스타임 행운을 누르세요</v>
          </cell>
          <cell r="B618" t="str">
            <v>iTV</v>
          </cell>
          <cell r="C618" t="str">
            <v>1999/12/04</v>
          </cell>
          <cell r="D618" t="str">
            <v>1999/12/04</v>
          </cell>
          <cell r="E618">
            <v>6</v>
          </cell>
          <cell r="F618">
            <v>6</v>
          </cell>
          <cell r="G618">
            <v>0.73471064814814813</v>
          </cell>
          <cell r="H618">
            <v>0.78840277777777779</v>
          </cell>
          <cell r="K618">
            <v>0</v>
          </cell>
          <cell r="L618">
            <v>0</v>
          </cell>
        </row>
        <row r="619">
          <cell r="A619" t="str">
            <v>찬스타임 행운을 누르세요(재)</v>
          </cell>
          <cell r="B619" t="str">
            <v>iTV</v>
          </cell>
          <cell r="C619" t="str">
            <v>1999/12/05</v>
          </cell>
          <cell r="D619" t="str">
            <v>1999/12/05</v>
          </cell>
          <cell r="E619">
            <v>7</v>
          </cell>
          <cell r="F619">
            <v>7</v>
          </cell>
          <cell r="G619">
            <v>0.54037037037037039</v>
          </cell>
          <cell r="H619">
            <v>0.58190972222222226</v>
          </cell>
          <cell r="K619">
            <v>0</v>
          </cell>
          <cell r="L619">
            <v>0</v>
          </cell>
        </row>
        <row r="620">
          <cell r="A620" t="str">
            <v>창업시대</v>
          </cell>
          <cell r="B620" t="str">
            <v>EBS</v>
          </cell>
          <cell r="C620" t="str">
            <v>1999/12/04</v>
          </cell>
          <cell r="D620" t="str">
            <v>1999/12/04</v>
          </cell>
          <cell r="E620">
            <v>6</v>
          </cell>
          <cell r="F620">
            <v>6</v>
          </cell>
          <cell r="G620">
            <v>0.8450347222222222</v>
          </cell>
          <cell r="H620">
            <v>0.87146990740740737</v>
          </cell>
          <cell r="K620">
            <v>0</v>
          </cell>
          <cell r="L620">
            <v>0</v>
          </cell>
        </row>
        <row r="621">
          <cell r="A621" t="str">
            <v>창업시대(재)</v>
          </cell>
          <cell r="B621" t="str">
            <v>EBS</v>
          </cell>
          <cell r="C621" t="str">
            <v>1999/12/03</v>
          </cell>
          <cell r="D621" t="str">
            <v>1999/12/03</v>
          </cell>
          <cell r="E621">
            <v>5</v>
          </cell>
          <cell r="F621">
            <v>5</v>
          </cell>
          <cell r="G621">
            <v>0.94386574074074081</v>
          </cell>
          <cell r="H621">
            <v>0.97018518518518515</v>
          </cell>
          <cell r="K621">
            <v>0</v>
          </cell>
          <cell r="L621">
            <v>0</v>
          </cell>
        </row>
        <row r="622">
          <cell r="A622" t="str">
            <v>전화퀴즈행운을잡아라</v>
          </cell>
          <cell r="B622" t="str">
            <v>MBC</v>
          </cell>
          <cell r="C622" t="str">
            <v>1999/12/03</v>
          </cell>
          <cell r="D622" t="str">
            <v>1999/12/03</v>
          </cell>
          <cell r="E622">
            <v>5</v>
          </cell>
          <cell r="F622">
            <v>5</v>
          </cell>
          <cell r="G622">
            <v>0.8070949074074073</v>
          </cell>
          <cell r="H622">
            <v>0.84398148148148155</v>
          </cell>
          <cell r="K622">
            <v>0</v>
          </cell>
          <cell r="L6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5"/>
  <sheetViews>
    <sheetView showGridLines="0" tabSelected="1" zoomScaleNormal="100" workbookViewId="0">
      <selection activeCell="S13" sqref="S13"/>
    </sheetView>
  </sheetViews>
  <sheetFormatPr defaultRowHeight="16.5" x14ac:dyDescent="0.3"/>
  <cols>
    <col min="1" max="1" width="1.75" customWidth="1"/>
    <col min="2" max="2" width="2.625" customWidth="1"/>
    <col min="3" max="3" width="13.75" customWidth="1"/>
    <col min="4" max="4" width="12.75" customWidth="1"/>
    <col min="17" max="17" width="2.375" customWidth="1"/>
  </cols>
  <sheetData>
    <row r="1" spans="2:17" ht="22.5" customHeight="1" x14ac:dyDescent="0.35">
      <c r="B1" s="325" t="s">
        <v>313</v>
      </c>
      <c r="P1" s="62"/>
      <c r="Q1" s="324" t="s">
        <v>550</v>
      </c>
    </row>
    <row r="2" spans="2:17" ht="7.5" customHeight="1" thickBot="1" x14ac:dyDescent="0.35"/>
    <row r="3" spans="2:17" ht="23.25" customHeight="1" x14ac:dyDescent="0.3">
      <c r="B3" s="176" t="s">
        <v>218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8"/>
    </row>
    <row r="4" spans="2:17" ht="23.25" customHeight="1" x14ac:dyDescent="0.3">
      <c r="B4" s="179" t="s">
        <v>361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1"/>
    </row>
    <row r="5" spans="2:17" ht="23.25" customHeight="1" x14ac:dyDescent="0.3">
      <c r="B5" s="179" t="s">
        <v>362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1"/>
    </row>
    <row r="6" spans="2:17" ht="23.25" customHeight="1" x14ac:dyDescent="0.3">
      <c r="B6" s="179" t="s">
        <v>363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1"/>
    </row>
    <row r="7" spans="2:17" ht="23.25" customHeight="1" x14ac:dyDescent="0.3">
      <c r="B7" s="179" t="s">
        <v>317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1"/>
    </row>
    <row r="8" spans="2:17" ht="23.25" customHeight="1" thickBot="1" x14ac:dyDescent="0.35">
      <c r="B8" s="261" t="s">
        <v>364</v>
      </c>
      <c r="C8" s="260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3"/>
    </row>
    <row r="10" spans="2:17" ht="20.25" x14ac:dyDescent="0.3">
      <c r="C10" s="224" t="s">
        <v>234</v>
      </c>
    </row>
    <row r="11" spans="2:17" x14ac:dyDescent="0.3">
      <c r="C11" t="s">
        <v>237</v>
      </c>
    </row>
    <row r="12" spans="2:17" x14ac:dyDescent="0.3">
      <c r="C12" t="s">
        <v>238</v>
      </c>
    </row>
    <row r="13" spans="2:17" x14ac:dyDescent="0.3">
      <c r="C13" t="s">
        <v>241</v>
      </c>
    </row>
    <row r="14" spans="2:17" x14ac:dyDescent="0.3">
      <c r="C14" t="s">
        <v>242</v>
      </c>
    </row>
    <row r="15" spans="2:17" x14ac:dyDescent="0.3">
      <c r="C15" t="s">
        <v>239</v>
      </c>
    </row>
    <row r="17" spans="3:16" ht="20.25" x14ac:dyDescent="0.3">
      <c r="C17" s="224" t="s">
        <v>365</v>
      </c>
    </row>
    <row r="18" spans="3:16" x14ac:dyDescent="0.3">
      <c r="C18" s="270" t="s">
        <v>553</v>
      </c>
    </row>
    <row r="19" spans="3:16" x14ac:dyDescent="0.3">
      <c r="C19" t="s">
        <v>370</v>
      </c>
    </row>
    <row r="20" spans="3:16" x14ac:dyDescent="0.3">
      <c r="C20" t="s">
        <v>240</v>
      </c>
    </row>
    <row r="22" spans="3:16" x14ac:dyDescent="0.3">
      <c r="C22" s="132" t="s">
        <v>1</v>
      </c>
      <c r="D22" s="132" t="s">
        <v>73</v>
      </c>
      <c r="E22" s="132" t="s">
        <v>18</v>
      </c>
      <c r="F22" s="132" t="s">
        <v>367</v>
      </c>
      <c r="G22" s="132" t="s">
        <v>19</v>
      </c>
      <c r="H22" s="132" t="s">
        <v>20</v>
      </c>
      <c r="I22" s="132" t="s">
        <v>32</v>
      </c>
      <c r="J22" s="132" t="s">
        <v>21</v>
      </c>
      <c r="K22" s="132" t="s">
        <v>29</v>
      </c>
      <c r="L22" s="133" t="s">
        <v>30</v>
      </c>
      <c r="M22" s="133" t="s">
        <v>31</v>
      </c>
      <c r="N22" s="132" t="s">
        <v>366</v>
      </c>
      <c r="O22" s="132" t="s">
        <v>2</v>
      </c>
      <c r="P22" s="134" t="s">
        <v>3</v>
      </c>
    </row>
    <row r="23" spans="3:16" ht="17.25" thickBot="1" x14ac:dyDescent="0.35">
      <c r="C23" s="136"/>
      <c r="D23" s="135"/>
      <c r="E23" s="136"/>
      <c r="F23" s="136" t="s">
        <v>394</v>
      </c>
      <c r="G23" s="136"/>
      <c r="H23" s="136"/>
      <c r="I23" s="135" t="s">
        <v>4</v>
      </c>
      <c r="J23" s="136"/>
      <c r="K23" s="136" t="s">
        <v>371</v>
      </c>
      <c r="L23" s="137"/>
      <c r="M23" s="137"/>
      <c r="N23" s="136" t="s">
        <v>226</v>
      </c>
      <c r="O23" s="136"/>
      <c r="P23" s="138"/>
    </row>
    <row r="24" spans="3:16" x14ac:dyDescent="0.3">
      <c r="C24" s="27" t="s">
        <v>38</v>
      </c>
      <c r="D24" s="35" t="s">
        <v>9</v>
      </c>
      <c r="E24" s="253" t="s">
        <v>39</v>
      </c>
      <c r="F24" s="253" t="s">
        <v>368</v>
      </c>
      <c r="G24" s="25">
        <v>8</v>
      </c>
      <c r="H24" s="25">
        <v>60</v>
      </c>
      <c r="I24" s="26">
        <f t="shared" ref="I24:I25" si="0">(G24*H24)/60</f>
        <v>8</v>
      </c>
      <c r="J24" s="27" t="s">
        <v>45</v>
      </c>
      <c r="K24" s="28" t="s">
        <v>227</v>
      </c>
      <c r="L24" s="29" t="s">
        <v>36</v>
      </c>
      <c r="M24" s="29" t="s">
        <v>47</v>
      </c>
      <c r="N24" s="255">
        <v>2020</v>
      </c>
      <c r="O24" s="27" t="s">
        <v>5</v>
      </c>
      <c r="P24" s="30"/>
    </row>
    <row r="25" spans="3:16" x14ac:dyDescent="0.3">
      <c r="C25" s="35" t="s">
        <v>41</v>
      </c>
      <c r="D25" s="35" t="s">
        <v>40</v>
      </c>
      <c r="E25" s="254" t="s">
        <v>42</v>
      </c>
      <c r="F25" s="254" t="s">
        <v>369</v>
      </c>
      <c r="G25" s="33">
        <v>52</v>
      </c>
      <c r="H25" s="33">
        <v>50</v>
      </c>
      <c r="I25" s="34">
        <f t="shared" si="0"/>
        <v>43.333333333333336</v>
      </c>
      <c r="J25" s="35" t="s">
        <v>44</v>
      </c>
      <c r="K25" s="36" t="s">
        <v>48</v>
      </c>
      <c r="L25" s="37" t="s">
        <v>37</v>
      </c>
      <c r="M25" s="37" t="s">
        <v>37</v>
      </c>
      <c r="N25" s="256">
        <v>2021</v>
      </c>
      <c r="O25" s="35" t="s">
        <v>5</v>
      </c>
      <c r="P25" s="38"/>
    </row>
    <row r="27" spans="3:16" x14ac:dyDescent="0.3">
      <c r="C27" s="140" t="s">
        <v>356</v>
      </c>
      <c r="D27" s="147" t="s">
        <v>55</v>
      </c>
      <c r="E27" s="148" t="s">
        <v>56</v>
      </c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50"/>
    </row>
    <row r="28" spans="3:16" x14ac:dyDescent="0.3">
      <c r="C28" s="245"/>
      <c r="D28" s="151" t="s">
        <v>10</v>
      </c>
      <c r="E28" s="152" t="s">
        <v>66</v>
      </c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4"/>
    </row>
    <row r="29" spans="3:16" x14ac:dyDescent="0.3">
      <c r="C29" s="141"/>
      <c r="D29" s="151" t="s">
        <v>54</v>
      </c>
      <c r="E29" s="152" t="s">
        <v>67</v>
      </c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4"/>
    </row>
    <row r="30" spans="3:16" x14ac:dyDescent="0.3">
      <c r="C30" s="141"/>
      <c r="D30" s="151" t="s">
        <v>11</v>
      </c>
      <c r="E30" s="152" t="s">
        <v>58</v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4"/>
    </row>
    <row r="31" spans="3:16" x14ac:dyDescent="0.3">
      <c r="C31" s="141"/>
      <c r="D31" s="151" t="s">
        <v>12</v>
      </c>
      <c r="E31" s="152" t="s">
        <v>51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4"/>
    </row>
    <row r="32" spans="3:16" x14ac:dyDescent="0.3">
      <c r="C32" s="141"/>
      <c r="D32" s="151" t="s">
        <v>13</v>
      </c>
      <c r="E32" s="152" t="s">
        <v>57</v>
      </c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4"/>
    </row>
    <row r="33" spans="3:16" x14ac:dyDescent="0.3">
      <c r="C33" s="141"/>
      <c r="D33" s="151" t="s">
        <v>14</v>
      </c>
      <c r="E33" s="152" t="s">
        <v>59</v>
      </c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4"/>
    </row>
    <row r="34" spans="3:16" x14ac:dyDescent="0.3">
      <c r="C34" s="141"/>
      <c r="D34" s="151" t="s">
        <v>15</v>
      </c>
      <c r="E34" s="155" t="s">
        <v>542</v>
      </c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4"/>
    </row>
    <row r="35" spans="3:16" x14ac:dyDescent="0.3">
      <c r="C35" s="141"/>
      <c r="D35" s="151" t="s">
        <v>16</v>
      </c>
      <c r="E35" s="155" t="s">
        <v>52</v>
      </c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4"/>
    </row>
    <row r="36" spans="3:16" x14ac:dyDescent="0.3">
      <c r="C36" s="141"/>
      <c r="D36" s="151" t="s">
        <v>17</v>
      </c>
      <c r="E36" s="155" t="s">
        <v>60</v>
      </c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4"/>
    </row>
    <row r="37" spans="3:16" x14ac:dyDescent="0.3">
      <c r="C37" s="141"/>
      <c r="D37" s="161" t="s">
        <v>50</v>
      </c>
      <c r="E37" s="162" t="s">
        <v>53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4"/>
    </row>
    <row r="38" spans="3:16" x14ac:dyDescent="0.3">
      <c r="C38" s="139" t="s">
        <v>523</v>
      </c>
      <c r="D38" s="144" t="s">
        <v>318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</row>
    <row r="39" spans="3:16" x14ac:dyDescent="0.3">
      <c r="C39" s="139" t="s">
        <v>383</v>
      </c>
      <c r="D39" s="144" t="s">
        <v>395</v>
      </c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6"/>
    </row>
    <row r="40" spans="3:16" x14ac:dyDescent="0.3">
      <c r="C40" s="139" t="s">
        <v>524</v>
      </c>
      <c r="D40" s="144" t="s">
        <v>319</v>
      </c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6"/>
    </row>
    <row r="41" spans="3:16" x14ac:dyDescent="0.3">
      <c r="C41" s="139" t="s">
        <v>522</v>
      </c>
      <c r="D41" s="144" t="s">
        <v>521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6"/>
    </row>
    <row r="42" spans="3:16" x14ac:dyDescent="0.3">
      <c r="C42" s="165" t="s">
        <v>33</v>
      </c>
      <c r="D42" s="166" t="s">
        <v>22</v>
      </c>
      <c r="E42" s="167" t="s">
        <v>68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9"/>
    </row>
    <row r="43" spans="3:16" x14ac:dyDescent="0.3">
      <c r="C43" s="141"/>
      <c r="D43" s="151" t="s">
        <v>23</v>
      </c>
      <c r="E43" s="155" t="s">
        <v>69</v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4"/>
    </row>
    <row r="44" spans="3:16" x14ac:dyDescent="0.3">
      <c r="C44" s="141"/>
      <c r="D44" s="151" t="s">
        <v>24</v>
      </c>
      <c r="E44" s="155" t="s">
        <v>70</v>
      </c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3:16" x14ac:dyDescent="0.3">
      <c r="C45" s="141"/>
      <c r="D45" s="151" t="s">
        <v>25</v>
      </c>
      <c r="E45" s="155" t="s">
        <v>61</v>
      </c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4"/>
    </row>
    <row r="46" spans="3:16" x14ac:dyDescent="0.3">
      <c r="C46" s="141"/>
      <c r="D46" s="151" t="s">
        <v>26</v>
      </c>
      <c r="E46" s="156" t="s">
        <v>65</v>
      </c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4"/>
    </row>
    <row r="47" spans="3:16" x14ac:dyDescent="0.3">
      <c r="C47" s="141"/>
      <c r="D47" s="151" t="s">
        <v>27</v>
      </c>
      <c r="E47" s="156" t="s">
        <v>62</v>
      </c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3:16" x14ac:dyDescent="0.3">
      <c r="C48" s="141"/>
      <c r="D48" s="151" t="s">
        <v>28</v>
      </c>
      <c r="E48" s="156" t="s">
        <v>224</v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4"/>
    </row>
    <row r="49" spans="3:18" x14ac:dyDescent="0.3">
      <c r="C49" s="142"/>
      <c r="D49" s="157" t="s">
        <v>222</v>
      </c>
      <c r="E49" s="158" t="s">
        <v>225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3:18" x14ac:dyDescent="0.3">
      <c r="C50" s="219" t="s">
        <v>380</v>
      </c>
      <c r="D50" s="259" t="s">
        <v>382</v>
      </c>
      <c r="E50" s="209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75"/>
    </row>
    <row r="51" spans="3:18" x14ac:dyDescent="0.3">
      <c r="C51" s="285" t="s">
        <v>71</v>
      </c>
      <c r="D51" s="286" t="s">
        <v>494</v>
      </c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8"/>
    </row>
    <row r="52" spans="3:18" x14ac:dyDescent="0.3">
      <c r="C52" s="289"/>
      <c r="D52" s="290" t="s">
        <v>493</v>
      </c>
      <c r="E52" s="291"/>
      <c r="F52" s="291"/>
      <c r="G52" s="291"/>
      <c r="H52" s="291"/>
      <c r="I52" s="291"/>
      <c r="J52" s="291"/>
      <c r="K52" s="291"/>
      <c r="L52" s="291"/>
      <c r="M52" s="291"/>
      <c r="N52" s="292"/>
      <c r="O52" s="292"/>
      <c r="P52" s="293"/>
    </row>
    <row r="53" spans="3:18" x14ac:dyDescent="0.3">
      <c r="C53" s="294" t="s">
        <v>30</v>
      </c>
      <c r="D53" s="295" t="s">
        <v>495</v>
      </c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7"/>
    </row>
    <row r="54" spans="3:18" x14ac:dyDescent="0.3">
      <c r="C54" s="298"/>
      <c r="D54" s="299" t="s">
        <v>320</v>
      </c>
      <c r="E54" s="300"/>
      <c r="F54" s="300" t="s">
        <v>321</v>
      </c>
      <c r="G54" s="300"/>
      <c r="H54" s="300"/>
      <c r="I54" s="300"/>
      <c r="J54" s="300"/>
      <c r="K54" s="300"/>
      <c r="L54" s="300"/>
      <c r="M54" s="300"/>
      <c r="N54" s="300" t="s">
        <v>322</v>
      </c>
      <c r="O54" s="300"/>
      <c r="P54" s="301"/>
    </row>
    <row r="55" spans="3:18" x14ac:dyDescent="0.3">
      <c r="C55" s="298"/>
      <c r="D55" s="302" t="s">
        <v>323</v>
      </c>
      <c r="E55" s="287"/>
      <c r="F55" s="287" t="s">
        <v>496</v>
      </c>
      <c r="G55" s="287"/>
      <c r="H55" s="287"/>
      <c r="I55" s="287"/>
      <c r="J55" s="287"/>
      <c r="K55" s="287"/>
      <c r="L55" s="287"/>
      <c r="M55" s="287"/>
      <c r="N55" s="287"/>
      <c r="O55" s="287" t="s">
        <v>498</v>
      </c>
      <c r="P55" s="288"/>
      <c r="R55" s="116"/>
    </row>
    <row r="56" spans="3:18" x14ac:dyDescent="0.3">
      <c r="C56" s="298"/>
      <c r="D56" s="271"/>
      <c r="E56" s="291"/>
      <c r="F56" s="291" t="s">
        <v>497</v>
      </c>
      <c r="G56" s="291"/>
      <c r="H56" s="291"/>
      <c r="I56" s="291"/>
      <c r="J56" s="291"/>
      <c r="K56" s="291"/>
      <c r="L56" s="291"/>
      <c r="M56" s="291"/>
      <c r="N56" s="291"/>
      <c r="O56" s="291"/>
      <c r="P56" s="293"/>
      <c r="R56" s="116"/>
    </row>
    <row r="57" spans="3:18" x14ac:dyDescent="0.3">
      <c r="C57" s="298"/>
      <c r="D57" s="271"/>
      <c r="E57" s="291"/>
      <c r="F57" s="303" t="s">
        <v>506</v>
      </c>
      <c r="G57" s="303"/>
      <c r="H57" s="303"/>
      <c r="I57" s="303"/>
      <c r="J57" s="303"/>
      <c r="K57" s="303"/>
      <c r="L57" s="303"/>
      <c r="M57" s="303"/>
      <c r="N57" s="303"/>
      <c r="O57" s="303"/>
      <c r="P57" s="304"/>
      <c r="R57" s="116"/>
    </row>
    <row r="58" spans="3:18" x14ac:dyDescent="0.3">
      <c r="C58" s="298"/>
      <c r="D58" s="271"/>
      <c r="E58" s="291"/>
      <c r="F58" s="287" t="s">
        <v>499</v>
      </c>
      <c r="G58" s="287"/>
      <c r="H58" s="287"/>
      <c r="I58" s="287"/>
      <c r="J58" s="287"/>
      <c r="K58" s="287"/>
      <c r="L58" s="287"/>
      <c r="M58" s="287"/>
      <c r="N58" s="287"/>
      <c r="O58" s="287" t="s">
        <v>501</v>
      </c>
      <c r="P58" s="288"/>
    </row>
    <row r="59" spans="3:18" x14ac:dyDescent="0.3">
      <c r="C59" s="298"/>
      <c r="D59" s="271"/>
      <c r="E59" s="291"/>
      <c r="F59" s="303" t="s">
        <v>500</v>
      </c>
      <c r="G59" s="303"/>
      <c r="H59" s="303"/>
      <c r="I59" s="303"/>
      <c r="J59" s="303"/>
      <c r="K59" s="303"/>
      <c r="L59" s="303"/>
      <c r="M59" s="303"/>
      <c r="N59" s="303"/>
      <c r="O59" s="303"/>
      <c r="P59" s="304"/>
    </row>
    <row r="60" spans="3:18" x14ac:dyDescent="0.3">
      <c r="C60" s="298"/>
      <c r="D60" s="302" t="s">
        <v>502</v>
      </c>
      <c r="E60" s="287"/>
      <c r="F60" s="287" t="s">
        <v>503</v>
      </c>
      <c r="G60" s="287"/>
      <c r="H60" s="287"/>
      <c r="I60" s="287"/>
      <c r="J60" s="287"/>
      <c r="K60" s="287"/>
      <c r="L60" s="287"/>
      <c r="M60" s="287"/>
      <c r="N60" s="287"/>
      <c r="O60" s="287" t="s">
        <v>507</v>
      </c>
      <c r="P60" s="288"/>
    </row>
    <row r="61" spans="3:18" x14ac:dyDescent="0.3">
      <c r="C61" s="298"/>
      <c r="D61" s="271"/>
      <c r="E61" s="291"/>
      <c r="F61" s="291" t="s">
        <v>504</v>
      </c>
      <c r="G61" s="291"/>
      <c r="H61" s="291"/>
      <c r="I61" s="291"/>
      <c r="J61" s="291"/>
      <c r="K61" s="291"/>
      <c r="L61" s="291"/>
      <c r="M61" s="291"/>
      <c r="N61" s="291"/>
      <c r="O61" s="291"/>
      <c r="P61" s="293"/>
    </row>
    <row r="62" spans="3:18" x14ac:dyDescent="0.3">
      <c r="C62" s="298"/>
      <c r="D62" s="271"/>
      <c r="E62" s="291"/>
      <c r="F62" s="303" t="s">
        <v>505</v>
      </c>
      <c r="G62" s="303"/>
      <c r="H62" s="303"/>
      <c r="I62" s="303"/>
      <c r="J62" s="303"/>
      <c r="K62" s="303"/>
      <c r="L62" s="303"/>
      <c r="M62" s="303"/>
      <c r="N62" s="303"/>
      <c r="O62" s="303"/>
      <c r="P62" s="304"/>
    </row>
    <row r="63" spans="3:18" x14ac:dyDescent="0.3">
      <c r="C63" s="298"/>
      <c r="D63" s="271"/>
      <c r="E63" s="291"/>
      <c r="F63" s="287" t="s">
        <v>508</v>
      </c>
      <c r="G63" s="287"/>
      <c r="H63" s="287"/>
      <c r="I63" s="287"/>
      <c r="J63" s="287"/>
      <c r="K63" s="287"/>
      <c r="L63" s="287"/>
      <c r="M63" s="287"/>
      <c r="N63" s="287"/>
      <c r="O63" s="287" t="s">
        <v>509</v>
      </c>
      <c r="P63" s="288"/>
    </row>
    <row r="64" spans="3:18" x14ac:dyDescent="0.3">
      <c r="C64" s="298"/>
      <c r="D64" s="305"/>
      <c r="E64" s="303"/>
      <c r="F64" s="303" t="s">
        <v>500</v>
      </c>
      <c r="G64" s="303"/>
      <c r="H64" s="303"/>
      <c r="I64" s="303"/>
      <c r="J64" s="303"/>
      <c r="K64" s="303"/>
      <c r="L64" s="303"/>
      <c r="M64" s="303"/>
      <c r="N64" s="303"/>
      <c r="O64" s="303"/>
      <c r="P64" s="304"/>
    </row>
    <row r="65" spans="3:16" x14ac:dyDescent="0.3">
      <c r="C65" s="298"/>
      <c r="D65" s="302" t="s">
        <v>396</v>
      </c>
      <c r="E65" s="287"/>
      <c r="F65" s="287" t="s">
        <v>512</v>
      </c>
      <c r="G65" s="287"/>
      <c r="H65" s="287"/>
      <c r="I65" s="287"/>
      <c r="J65" s="287"/>
      <c r="K65" s="287"/>
      <c r="L65" s="287"/>
      <c r="M65" s="287"/>
      <c r="N65" s="287"/>
      <c r="O65" s="287" t="s">
        <v>516</v>
      </c>
      <c r="P65" s="288"/>
    </row>
    <row r="66" spans="3:16" x14ac:dyDescent="0.3">
      <c r="C66" s="298"/>
      <c r="D66" s="271"/>
      <c r="E66" s="291"/>
      <c r="F66" s="287" t="s">
        <v>513</v>
      </c>
      <c r="G66" s="287"/>
      <c r="H66" s="287"/>
      <c r="I66" s="287"/>
      <c r="J66" s="287"/>
      <c r="K66" s="287"/>
      <c r="L66" s="287"/>
      <c r="M66" s="287"/>
      <c r="N66" s="287"/>
      <c r="O66" s="287" t="s">
        <v>515</v>
      </c>
      <c r="P66" s="288"/>
    </row>
    <row r="67" spans="3:16" x14ac:dyDescent="0.3">
      <c r="C67" s="298"/>
      <c r="D67" s="271"/>
      <c r="E67" s="291"/>
      <c r="F67" s="303" t="s">
        <v>514</v>
      </c>
      <c r="G67" s="303"/>
      <c r="H67" s="303"/>
      <c r="I67" s="303"/>
      <c r="J67" s="303"/>
      <c r="K67" s="303"/>
      <c r="L67" s="303"/>
      <c r="M67" s="303"/>
      <c r="N67" s="303"/>
      <c r="O67" s="303"/>
      <c r="P67" s="304"/>
    </row>
    <row r="68" spans="3:16" x14ac:dyDescent="0.3">
      <c r="C68" s="298"/>
      <c r="D68" s="271"/>
      <c r="E68" s="291"/>
      <c r="F68" s="287" t="s">
        <v>510</v>
      </c>
      <c r="G68" s="287"/>
      <c r="H68" s="287"/>
      <c r="I68" s="287"/>
      <c r="J68" s="287"/>
      <c r="K68" s="287"/>
      <c r="L68" s="287"/>
      <c r="M68" s="287"/>
      <c r="N68" s="287"/>
      <c r="O68" s="287" t="s">
        <v>507</v>
      </c>
      <c r="P68" s="288"/>
    </row>
    <row r="69" spans="3:16" x14ac:dyDescent="0.3">
      <c r="C69" s="306"/>
      <c r="D69" s="305"/>
      <c r="E69" s="303"/>
      <c r="F69" s="287" t="s">
        <v>511</v>
      </c>
      <c r="G69" s="287"/>
      <c r="H69" s="287"/>
      <c r="I69" s="287"/>
      <c r="J69" s="287"/>
      <c r="K69" s="287"/>
      <c r="L69" s="287"/>
      <c r="M69" s="287"/>
      <c r="N69" s="287"/>
      <c r="O69" s="287" t="s">
        <v>515</v>
      </c>
      <c r="P69" s="288"/>
    </row>
    <row r="70" spans="3:16" x14ac:dyDescent="0.3">
      <c r="C70" s="220" t="s">
        <v>381</v>
      </c>
      <c r="D70" s="283" t="s">
        <v>517</v>
      </c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1"/>
    </row>
    <row r="71" spans="3:16" x14ac:dyDescent="0.3">
      <c r="C71" s="173"/>
      <c r="D71" s="221" t="s">
        <v>518</v>
      </c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75"/>
    </row>
    <row r="72" spans="3:16" x14ac:dyDescent="0.3">
      <c r="C72" s="173"/>
      <c r="D72" t="s">
        <v>519</v>
      </c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75"/>
    </row>
    <row r="73" spans="3:16" x14ac:dyDescent="0.3">
      <c r="C73" s="173"/>
      <c r="D73" s="174" t="s">
        <v>372</v>
      </c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75"/>
    </row>
    <row r="74" spans="3:16" x14ac:dyDescent="0.3">
      <c r="C74" s="143"/>
      <c r="D74" s="174" t="s">
        <v>423</v>
      </c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75"/>
    </row>
    <row r="75" spans="3:16" x14ac:dyDescent="0.3">
      <c r="C75" s="143"/>
      <c r="D75" s="271" t="s">
        <v>424</v>
      </c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75"/>
    </row>
    <row r="76" spans="3:16" x14ac:dyDescent="0.3">
      <c r="C76" s="140" t="s">
        <v>2</v>
      </c>
      <c r="D76" s="225" t="s">
        <v>6</v>
      </c>
      <c r="E76" s="172" t="s">
        <v>64</v>
      </c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50"/>
    </row>
    <row r="77" spans="3:16" x14ac:dyDescent="0.3">
      <c r="C77" s="141"/>
      <c r="D77" s="226" t="s">
        <v>7</v>
      </c>
      <c r="E77" s="156" t="s">
        <v>63</v>
      </c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4"/>
    </row>
    <row r="78" spans="3:16" x14ac:dyDescent="0.3">
      <c r="C78" s="142"/>
      <c r="D78" s="227" t="s">
        <v>8</v>
      </c>
      <c r="E78" s="284" t="s">
        <v>520</v>
      </c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60"/>
    </row>
    <row r="80" spans="3:16" x14ac:dyDescent="0.3">
      <c r="D80" s="322" t="s">
        <v>379</v>
      </c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</row>
    <row r="81" spans="3:17" x14ac:dyDescent="0.3">
      <c r="C81" s="258"/>
      <c r="D81" s="308" t="s">
        <v>325</v>
      </c>
      <c r="E81" s="309"/>
      <c r="F81" s="309"/>
      <c r="G81" s="309"/>
      <c r="H81" s="309"/>
      <c r="I81" s="309"/>
      <c r="J81" s="309"/>
      <c r="K81" s="309"/>
      <c r="L81" s="309"/>
      <c r="M81" s="309"/>
      <c r="N81" s="309" t="s">
        <v>326</v>
      </c>
      <c r="O81" s="309" t="s">
        <v>327</v>
      </c>
      <c r="P81" s="309" t="s">
        <v>328</v>
      </c>
    </row>
    <row r="82" spans="3:17" x14ac:dyDescent="0.3">
      <c r="C82" s="258"/>
      <c r="D82" s="310" t="s">
        <v>528</v>
      </c>
      <c r="E82" s="311"/>
      <c r="F82" s="311"/>
      <c r="G82" s="311"/>
      <c r="H82" s="311"/>
      <c r="I82" s="311"/>
      <c r="J82" s="311"/>
      <c r="K82" s="311"/>
      <c r="L82" s="311"/>
      <c r="M82" s="311"/>
      <c r="N82" s="311" t="s">
        <v>292</v>
      </c>
      <c r="O82" s="311" t="s">
        <v>525</v>
      </c>
      <c r="P82" s="311" t="s">
        <v>329</v>
      </c>
    </row>
    <row r="83" spans="3:17" x14ac:dyDescent="0.3">
      <c r="C83" s="258"/>
      <c r="D83" s="314" t="s">
        <v>526</v>
      </c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292"/>
    </row>
    <row r="84" spans="3:17" x14ac:dyDescent="0.3">
      <c r="C84" s="258"/>
      <c r="D84" s="310" t="s">
        <v>529</v>
      </c>
      <c r="E84" s="311"/>
      <c r="F84" s="311"/>
      <c r="G84" s="311"/>
      <c r="H84" s="311"/>
      <c r="I84" s="311"/>
      <c r="J84" s="311"/>
      <c r="K84" s="311"/>
      <c r="L84" s="311"/>
      <c r="M84" s="311"/>
      <c r="N84" s="311" t="s">
        <v>324</v>
      </c>
      <c r="O84" s="311" t="s">
        <v>324</v>
      </c>
      <c r="P84" s="311" t="s">
        <v>527</v>
      </c>
    </row>
    <row r="85" spans="3:17" x14ac:dyDescent="0.3">
      <c r="C85" s="258"/>
      <c r="D85" s="312" t="s">
        <v>532</v>
      </c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</row>
    <row r="86" spans="3:17" x14ac:dyDescent="0.3">
      <c r="C86" s="258"/>
      <c r="D86" s="310" t="s">
        <v>530</v>
      </c>
      <c r="E86" s="311"/>
      <c r="F86" s="311"/>
      <c r="G86" s="311"/>
      <c r="H86" s="311"/>
      <c r="I86" s="311"/>
      <c r="J86" s="311"/>
      <c r="K86" s="311"/>
      <c r="L86" s="311"/>
      <c r="M86" s="311"/>
      <c r="N86" s="311" t="s">
        <v>330</v>
      </c>
      <c r="O86" s="311" t="s">
        <v>292</v>
      </c>
      <c r="P86" s="311" t="s">
        <v>331</v>
      </c>
    </row>
    <row r="87" spans="3:17" x14ac:dyDescent="0.3">
      <c r="C87" s="258"/>
      <c r="D87" s="312" t="s">
        <v>531</v>
      </c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</row>
    <row r="88" spans="3:17" x14ac:dyDescent="0.3">
      <c r="C88" s="258"/>
      <c r="D88" s="317" t="s">
        <v>535</v>
      </c>
      <c r="E88" s="318"/>
      <c r="F88" s="318"/>
      <c r="G88" s="318"/>
      <c r="H88" s="318"/>
      <c r="I88" s="318"/>
      <c r="J88" s="318"/>
      <c r="K88" s="318"/>
      <c r="L88" s="318"/>
      <c r="M88" s="318"/>
      <c r="N88" s="318" t="s">
        <v>292</v>
      </c>
      <c r="O88" s="319" t="s">
        <v>292</v>
      </c>
      <c r="P88" s="318" t="s">
        <v>292</v>
      </c>
    </row>
    <row r="89" spans="3:17" x14ac:dyDescent="0.3">
      <c r="C89" s="258"/>
      <c r="D89" s="312" t="s">
        <v>536</v>
      </c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1"/>
      <c r="P89" s="320"/>
    </row>
    <row r="90" spans="3:17" x14ac:dyDescent="0.3">
      <c r="C90" s="258"/>
      <c r="D90" s="257" t="s">
        <v>533</v>
      </c>
      <c r="E90" s="257"/>
      <c r="F90" s="257"/>
      <c r="G90" s="257"/>
      <c r="H90" s="257"/>
      <c r="I90" s="257"/>
      <c r="J90" s="257"/>
      <c r="K90" s="257"/>
      <c r="L90" s="257"/>
      <c r="M90" s="257"/>
      <c r="N90" s="257" t="s">
        <v>332</v>
      </c>
      <c r="O90" s="257" t="s">
        <v>293</v>
      </c>
      <c r="P90" s="257" t="s">
        <v>292</v>
      </c>
    </row>
    <row r="91" spans="3:17" x14ac:dyDescent="0.3">
      <c r="C91" s="258"/>
      <c r="D91" s="316" t="s">
        <v>534</v>
      </c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</row>
    <row r="92" spans="3:17" x14ac:dyDescent="0.3">
      <c r="C92" s="258"/>
      <c r="D92" s="307" t="s">
        <v>539</v>
      </c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</row>
    <row r="93" spans="3:17" x14ac:dyDescent="0.3">
      <c r="C93" s="258"/>
      <c r="D93" s="315" t="s">
        <v>537</v>
      </c>
      <c r="E93" s="323"/>
      <c r="F93" s="323"/>
      <c r="G93" s="323"/>
      <c r="H93" s="323"/>
      <c r="I93" s="323"/>
      <c r="J93" s="323"/>
      <c r="K93" s="323"/>
      <c r="L93" s="323"/>
      <c r="M93" s="323"/>
      <c r="N93" s="323" t="s">
        <v>376</v>
      </c>
      <c r="O93" s="323" t="s">
        <v>377</v>
      </c>
      <c r="P93" s="323" t="s">
        <v>378</v>
      </c>
    </row>
    <row r="94" spans="3:17" x14ac:dyDescent="0.3">
      <c r="C94" s="258"/>
      <c r="D94" s="315" t="s">
        <v>538</v>
      </c>
      <c r="E94" s="323"/>
      <c r="F94" s="323"/>
      <c r="G94" s="323"/>
      <c r="H94" s="323"/>
      <c r="I94" s="323"/>
      <c r="J94" s="323"/>
      <c r="K94" s="323"/>
      <c r="L94" s="323"/>
      <c r="M94" s="323"/>
      <c r="N94" s="323" t="s">
        <v>373</v>
      </c>
      <c r="O94" s="323" t="s">
        <v>374</v>
      </c>
      <c r="P94" s="323" t="s">
        <v>375</v>
      </c>
    </row>
    <row r="96" spans="3:17" ht="20.25" x14ac:dyDescent="0.3">
      <c r="C96" s="224" t="s">
        <v>360</v>
      </c>
    </row>
    <row r="97" spans="3:3" x14ac:dyDescent="0.3">
      <c r="C97" t="s">
        <v>549</v>
      </c>
    </row>
    <row r="98" spans="3:3" x14ac:dyDescent="0.3">
      <c r="C98" t="s">
        <v>543</v>
      </c>
    </row>
    <row r="99" spans="3:3" x14ac:dyDescent="0.3">
      <c r="C99" t="s">
        <v>544</v>
      </c>
    </row>
    <row r="100" spans="3:3" x14ac:dyDescent="0.3">
      <c r="C100" t="s">
        <v>545</v>
      </c>
    </row>
    <row r="101" spans="3:3" x14ac:dyDescent="0.3">
      <c r="C101" t="s">
        <v>547</v>
      </c>
    </row>
    <row r="102" spans="3:3" x14ac:dyDescent="0.3">
      <c r="C102" t="s">
        <v>546</v>
      </c>
    </row>
    <row r="103" spans="3:3" x14ac:dyDescent="0.3">
      <c r="C103" t="s">
        <v>548</v>
      </c>
    </row>
    <row r="104" spans="3:3" x14ac:dyDescent="0.3">
      <c r="C104" t="s">
        <v>384</v>
      </c>
    </row>
    <row r="105" spans="3:3" x14ac:dyDescent="0.3">
      <c r="C105" t="s">
        <v>385</v>
      </c>
    </row>
    <row r="107" spans="3:3" ht="20.25" x14ac:dyDescent="0.3">
      <c r="C107" s="224" t="s">
        <v>246</v>
      </c>
    </row>
    <row r="108" spans="3:3" x14ac:dyDescent="0.3">
      <c r="C108" t="s">
        <v>247</v>
      </c>
    </row>
    <row r="109" spans="3:3" x14ac:dyDescent="0.3">
      <c r="C109" t="s">
        <v>249</v>
      </c>
    </row>
    <row r="110" spans="3:3" x14ac:dyDescent="0.3">
      <c r="C110" t="s">
        <v>248</v>
      </c>
    </row>
    <row r="111" spans="3:3" x14ac:dyDescent="0.3">
      <c r="C111" t="s">
        <v>250</v>
      </c>
    </row>
    <row r="112" spans="3:3" x14ac:dyDescent="0.3">
      <c r="C112" t="s">
        <v>420</v>
      </c>
    </row>
    <row r="114" spans="3:3" ht="20.25" x14ac:dyDescent="0.3">
      <c r="C114" s="224" t="s">
        <v>251</v>
      </c>
    </row>
    <row r="115" spans="3:3" x14ac:dyDescent="0.3">
      <c r="C115" t="s">
        <v>256</v>
      </c>
    </row>
    <row r="116" spans="3:3" x14ac:dyDescent="0.3">
      <c r="C116" t="s">
        <v>252</v>
      </c>
    </row>
    <row r="117" spans="3:3" x14ac:dyDescent="0.3">
      <c r="C117" t="s">
        <v>253</v>
      </c>
    </row>
    <row r="118" spans="3:3" x14ac:dyDescent="0.3">
      <c r="C118" t="s">
        <v>257</v>
      </c>
    </row>
    <row r="119" spans="3:3" x14ac:dyDescent="0.3">
      <c r="C119" s="199" t="s">
        <v>254</v>
      </c>
    </row>
    <row r="120" spans="3:3" x14ac:dyDescent="0.3">
      <c r="C120" s="199" t="s">
        <v>217</v>
      </c>
    </row>
    <row r="121" spans="3:3" x14ac:dyDescent="0.3">
      <c r="C121" s="199" t="s">
        <v>255</v>
      </c>
    </row>
    <row r="122" spans="3:3" x14ac:dyDescent="0.3">
      <c r="C122" s="199" t="s">
        <v>392</v>
      </c>
    </row>
    <row r="124" spans="3:3" x14ac:dyDescent="0.3">
      <c r="C124" s="223"/>
    </row>
    <row r="125" spans="3:3" x14ac:dyDescent="0.3">
      <c r="C125" s="222"/>
    </row>
  </sheetData>
  <phoneticPr fontId="3" type="noConversion"/>
  <dataValidations disablePrompts="1" count="2">
    <dataValidation type="list" allowBlank="1" showInputMessage="1" showErrorMessage="1" sqref="D24:D25">
      <formula1>$S$20:$S$33</formula1>
    </dataValidation>
    <dataValidation type="list" allowBlank="1" showInputMessage="1" showErrorMessage="1" sqref="O24:O25">
      <formula1>$S$75:$S$76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showGridLines="0" zoomScaleNormal="100" workbookViewId="0">
      <selection activeCell="B5" sqref="B5"/>
    </sheetView>
  </sheetViews>
  <sheetFormatPr defaultRowHeight="16.5" x14ac:dyDescent="0.3"/>
  <cols>
    <col min="1" max="1" width="2.5" customWidth="1"/>
    <col min="2" max="2" width="16.375" bestFit="1" customWidth="1"/>
    <col min="3" max="6" width="16.125" customWidth="1"/>
    <col min="7" max="7" width="19.625" customWidth="1"/>
    <col min="8" max="8" width="6.375" customWidth="1"/>
    <col min="9" max="9" width="12.875" customWidth="1"/>
    <col min="10" max="10" width="21.125" bestFit="1" customWidth="1"/>
    <col min="11" max="11" width="25.75" customWidth="1"/>
    <col min="12" max="12" width="13.875" bestFit="1" customWidth="1"/>
    <col min="13" max="13" width="26.625" customWidth="1"/>
  </cols>
  <sheetData>
    <row r="1" spans="1:7" ht="36" customHeight="1" x14ac:dyDescent="0.3">
      <c r="A1" s="328" t="s">
        <v>285</v>
      </c>
      <c r="B1" s="328"/>
      <c r="C1" s="328"/>
      <c r="D1" s="328"/>
      <c r="E1" s="328"/>
      <c r="F1" s="328"/>
    </row>
    <row r="2" spans="1:7" x14ac:dyDescent="0.3">
      <c r="A2" s="237" t="s">
        <v>295</v>
      </c>
      <c r="B2" s="205" t="s">
        <v>306</v>
      </c>
      <c r="C2" s="206" t="s">
        <v>307</v>
      </c>
      <c r="E2" s="205" t="s">
        <v>284</v>
      </c>
      <c r="F2" s="206" t="s">
        <v>308</v>
      </c>
    </row>
    <row r="3" spans="1:7" ht="12" customHeight="1" x14ac:dyDescent="0.3">
      <c r="A3" s="204" t="s">
        <v>296</v>
      </c>
      <c r="B3" s="203"/>
      <c r="C3" s="203"/>
      <c r="D3" s="203"/>
      <c r="E3" s="203"/>
    </row>
    <row r="4" spans="1:7" x14ac:dyDescent="0.3">
      <c r="A4" s="204" t="s">
        <v>297</v>
      </c>
      <c r="B4" s="62" t="s">
        <v>304</v>
      </c>
    </row>
    <row r="5" spans="1:7" ht="21.75" customHeight="1" x14ac:dyDescent="0.3">
      <c r="A5" s="204" t="s">
        <v>298</v>
      </c>
      <c r="B5" s="56" t="s">
        <v>79</v>
      </c>
      <c r="C5" s="329"/>
      <c r="D5" s="329"/>
      <c r="E5" s="56" t="s">
        <v>80</v>
      </c>
      <c r="F5" s="190"/>
      <c r="G5" s="111"/>
    </row>
    <row r="6" spans="1:7" ht="21.75" customHeight="1" x14ac:dyDescent="0.3">
      <c r="A6" s="204" t="s">
        <v>299</v>
      </c>
      <c r="B6" s="56" t="s">
        <v>81</v>
      </c>
      <c r="C6" s="330"/>
      <c r="D6" s="330"/>
      <c r="E6" s="56" t="s">
        <v>82</v>
      </c>
      <c r="F6" s="190"/>
      <c r="G6" s="111"/>
    </row>
    <row r="7" spans="1:7" ht="21.75" customHeight="1" x14ac:dyDescent="0.3">
      <c r="B7" s="56" t="s">
        <v>83</v>
      </c>
      <c r="C7" s="339" t="s">
        <v>84</v>
      </c>
      <c r="D7" s="340"/>
      <c r="E7" s="340"/>
      <c r="F7" s="341"/>
      <c r="G7" s="112"/>
    </row>
    <row r="8" spans="1:7" ht="21.75" customHeight="1" x14ac:dyDescent="0.3">
      <c r="B8" s="56" t="s">
        <v>75</v>
      </c>
      <c r="C8" s="330"/>
      <c r="D8" s="330"/>
      <c r="E8" s="57" t="s">
        <v>305</v>
      </c>
      <c r="F8" s="189" t="s">
        <v>233</v>
      </c>
      <c r="G8" s="113"/>
    </row>
    <row r="9" spans="1:7" ht="21.75" customHeight="1" x14ac:dyDescent="0.3">
      <c r="A9" s="236"/>
      <c r="B9" s="56" t="s">
        <v>76</v>
      </c>
      <c r="C9" s="330" t="s">
        <v>210</v>
      </c>
      <c r="D9" s="330"/>
      <c r="E9" s="56" t="s">
        <v>287</v>
      </c>
      <c r="F9" s="110" t="s">
        <v>229</v>
      </c>
      <c r="G9" s="111"/>
    </row>
    <row r="10" spans="1:7" ht="21.75" customHeight="1" x14ac:dyDescent="0.3">
      <c r="A10" s="236"/>
      <c r="B10" s="56" t="s">
        <v>303</v>
      </c>
      <c r="C10" s="110" t="s">
        <v>231</v>
      </c>
      <c r="D10" s="110" t="s">
        <v>232</v>
      </c>
      <c r="E10" s="56" t="s">
        <v>230</v>
      </c>
      <c r="F10" s="110"/>
      <c r="G10" s="111"/>
    </row>
    <row r="11" spans="1:7" ht="21.75" customHeight="1" x14ac:dyDescent="0.3">
      <c r="A11" s="236"/>
      <c r="B11" s="333" t="s">
        <v>397</v>
      </c>
      <c r="C11" s="238" t="s">
        <v>347</v>
      </c>
      <c r="D11" s="239" t="s">
        <v>342</v>
      </c>
      <c r="E11" s="239" t="s">
        <v>349</v>
      </c>
      <c r="F11" s="240" t="s">
        <v>348</v>
      </c>
      <c r="G11" s="111"/>
    </row>
    <row r="12" spans="1:7" ht="21.75" customHeight="1" x14ac:dyDescent="0.3">
      <c r="B12" s="334"/>
      <c r="C12" s="241" t="s">
        <v>294</v>
      </c>
      <c r="D12" s="242" t="s">
        <v>294</v>
      </c>
      <c r="E12" s="242" t="s">
        <v>294</v>
      </c>
      <c r="F12" s="243" t="s">
        <v>294</v>
      </c>
      <c r="G12" s="111"/>
    </row>
    <row r="13" spans="1:7" ht="21.75" customHeight="1" x14ac:dyDescent="0.3">
      <c r="B13" s="334"/>
      <c r="C13" s="238" t="s">
        <v>343</v>
      </c>
      <c r="D13" s="239" t="s">
        <v>350</v>
      </c>
      <c r="E13" s="239" t="s">
        <v>344</v>
      </c>
      <c r="F13" s="240" t="s">
        <v>345</v>
      </c>
      <c r="G13" s="111"/>
    </row>
    <row r="14" spans="1:7" ht="21.75" customHeight="1" x14ac:dyDescent="0.3">
      <c r="B14" s="334"/>
      <c r="C14" s="241" t="s">
        <v>294</v>
      </c>
      <c r="D14" s="242" t="s">
        <v>294</v>
      </c>
      <c r="E14" s="242" t="s">
        <v>294</v>
      </c>
      <c r="F14" s="243" t="s">
        <v>294</v>
      </c>
      <c r="G14" s="111"/>
    </row>
    <row r="15" spans="1:7" ht="21.75" customHeight="1" x14ac:dyDescent="0.3">
      <c r="B15" s="334"/>
      <c r="C15" s="238" t="s">
        <v>351</v>
      </c>
      <c r="D15" s="239" t="s">
        <v>352</v>
      </c>
      <c r="E15" s="244" t="s">
        <v>346</v>
      </c>
      <c r="F15" s="240" t="s">
        <v>353</v>
      </c>
      <c r="G15" s="111"/>
    </row>
    <row r="16" spans="1:7" ht="21.75" customHeight="1" x14ac:dyDescent="0.3">
      <c r="B16" s="334"/>
      <c r="C16" s="241" t="s">
        <v>294</v>
      </c>
      <c r="D16" s="242" t="s">
        <v>294</v>
      </c>
      <c r="E16" s="242" t="s">
        <v>294</v>
      </c>
      <c r="F16" s="243" t="s">
        <v>294</v>
      </c>
      <c r="G16" s="111"/>
    </row>
    <row r="17" spans="1:7" ht="21.75" customHeight="1" x14ac:dyDescent="0.3">
      <c r="B17" s="334"/>
      <c r="C17" s="238" t="s">
        <v>354</v>
      </c>
      <c r="D17" s="239" t="s">
        <v>355</v>
      </c>
      <c r="E17" s="239"/>
      <c r="F17" s="240"/>
      <c r="G17" s="111"/>
    </row>
    <row r="18" spans="1:7" ht="21.75" customHeight="1" x14ac:dyDescent="0.3">
      <c r="B18" s="335"/>
      <c r="C18" s="241" t="s">
        <v>294</v>
      </c>
      <c r="D18" s="242" t="s">
        <v>294</v>
      </c>
      <c r="E18" s="242"/>
      <c r="F18" s="243"/>
      <c r="G18" s="111"/>
    </row>
    <row r="19" spans="1:7" ht="21.75" customHeight="1" x14ac:dyDescent="0.3">
      <c r="A19" s="228"/>
      <c r="B19" s="333" t="s">
        <v>300</v>
      </c>
      <c r="C19" s="238" t="s">
        <v>288</v>
      </c>
      <c r="D19" s="239" t="s">
        <v>289</v>
      </c>
      <c r="E19" s="239" t="s">
        <v>290</v>
      </c>
      <c r="F19" s="240" t="s">
        <v>291</v>
      </c>
      <c r="G19" s="111"/>
    </row>
    <row r="20" spans="1:7" ht="21.75" customHeight="1" x14ac:dyDescent="0.3">
      <c r="A20" s="228"/>
      <c r="B20" s="335"/>
      <c r="C20" s="241" t="s">
        <v>294</v>
      </c>
      <c r="D20" s="242" t="s">
        <v>294</v>
      </c>
      <c r="E20" s="242" t="s">
        <v>294</v>
      </c>
      <c r="F20" s="243" t="s">
        <v>294</v>
      </c>
      <c r="G20" s="111"/>
    </row>
    <row r="21" spans="1:7" ht="21.75" customHeight="1" x14ac:dyDescent="0.3">
      <c r="B21" s="56" t="s">
        <v>301</v>
      </c>
      <c r="C21" s="336" t="s">
        <v>302</v>
      </c>
      <c r="D21" s="337"/>
      <c r="E21" s="337"/>
      <c r="F21" s="338"/>
      <c r="G21" s="111"/>
    </row>
    <row r="22" spans="1:7" ht="16.5" customHeight="1" x14ac:dyDescent="0.3">
      <c r="G22" s="114"/>
    </row>
    <row r="23" spans="1:7" x14ac:dyDescent="0.3">
      <c r="B23" s="62" t="s">
        <v>209</v>
      </c>
      <c r="C23" s="59"/>
      <c r="D23" s="59"/>
      <c r="E23" s="58"/>
      <c r="F23" s="59"/>
      <c r="G23" s="114"/>
    </row>
    <row r="24" spans="1:7" ht="21.75" customHeight="1" x14ac:dyDescent="0.3">
      <c r="B24" s="56" t="s">
        <v>77</v>
      </c>
      <c r="C24" s="329"/>
      <c r="D24" s="329"/>
      <c r="E24" s="56" t="s">
        <v>207</v>
      </c>
      <c r="F24" s="190"/>
      <c r="G24" s="111"/>
    </row>
    <row r="25" spans="1:7" ht="21.75" customHeight="1" x14ac:dyDescent="0.3">
      <c r="B25" s="56" t="s">
        <v>78</v>
      </c>
      <c r="C25" s="329"/>
      <c r="D25" s="329"/>
      <c r="E25" s="56" t="s">
        <v>208</v>
      </c>
      <c r="F25" s="190"/>
      <c r="G25" s="79"/>
    </row>
    <row r="26" spans="1:7" ht="38.25" customHeight="1" x14ac:dyDescent="0.3">
      <c r="B26" s="61" t="s">
        <v>90</v>
      </c>
      <c r="C26" s="332" t="s">
        <v>85</v>
      </c>
      <c r="D26" s="332"/>
      <c r="E26" s="332"/>
      <c r="F26" s="332"/>
      <c r="G26" s="115"/>
    </row>
    <row r="27" spans="1:7" ht="49.5" customHeight="1" x14ac:dyDescent="0.3">
      <c r="B27" s="61" t="s">
        <v>89</v>
      </c>
      <c r="C27" s="332" t="s">
        <v>86</v>
      </c>
      <c r="D27" s="332"/>
      <c r="E27" s="332"/>
      <c r="F27" s="332"/>
      <c r="G27" s="115"/>
    </row>
    <row r="28" spans="1:7" ht="84" customHeight="1" x14ac:dyDescent="0.3">
      <c r="B28" s="61" t="s">
        <v>88</v>
      </c>
      <c r="C28" s="332" t="s">
        <v>87</v>
      </c>
      <c r="D28" s="332"/>
      <c r="E28" s="332"/>
      <c r="F28" s="332"/>
      <c r="G28" s="115"/>
    </row>
    <row r="29" spans="1:7" ht="16.5" customHeight="1" x14ac:dyDescent="0.3"/>
    <row r="30" spans="1:7" x14ac:dyDescent="0.3">
      <c r="B30" s="62" t="s">
        <v>115</v>
      </c>
    </row>
    <row r="31" spans="1:7" x14ac:dyDescent="0.3">
      <c r="B31" s="331" t="s">
        <v>91</v>
      </c>
      <c r="C31" s="68" t="s">
        <v>92</v>
      </c>
      <c r="D31" s="192"/>
      <c r="E31" s="197" t="s">
        <v>216</v>
      </c>
      <c r="F31" s="193"/>
    </row>
    <row r="32" spans="1:7" x14ac:dyDescent="0.3">
      <c r="B32" s="331"/>
      <c r="C32" s="69" t="s">
        <v>214</v>
      </c>
      <c r="D32" s="191"/>
      <c r="E32" s="66" t="s">
        <v>93</v>
      </c>
      <c r="F32" s="194"/>
    </row>
    <row r="33" spans="2:6" x14ac:dyDescent="0.3">
      <c r="B33" s="331" t="s">
        <v>94</v>
      </c>
      <c r="C33" s="68" t="s">
        <v>95</v>
      </c>
      <c r="D33" s="192"/>
      <c r="E33" s="197" t="s">
        <v>215</v>
      </c>
      <c r="F33" s="193"/>
    </row>
    <row r="34" spans="2:6" x14ac:dyDescent="0.3">
      <c r="B34" s="331"/>
      <c r="C34" s="198" t="s">
        <v>97</v>
      </c>
      <c r="D34" s="195"/>
      <c r="E34" s="67" t="s">
        <v>98</v>
      </c>
      <c r="F34" s="196"/>
    </row>
    <row r="35" spans="2:6" x14ac:dyDescent="0.3">
      <c r="B35" s="331"/>
      <c r="C35" s="198" t="s">
        <v>99</v>
      </c>
      <c r="D35" s="195"/>
      <c r="E35" s="67" t="s">
        <v>100</v>
      </c>
      <c r="F35" s="196"/>
    </row>
    <row r="36" spans="2:6" x14ac:dyDescent="0.3">
      <c r="B36" s="331"/>
      <c r="C36" s="69" t="s">
        <v>101</v>
      </c>
      <c r="D36" s="191"/>
      <c r="E36" s="66" t="s">
        <v>213</v>
      </c>
      <c r="F36" s="194"/>
    </row>
    <row r="37" spans="2:6" x14ac:dyDescent="0.3">
      <c r="B37" s="331" t="s">
        <v>212</v>
      </c>
      <c r="C37" s="63" t="s">
        <v>102</v>
      </c>
      <c r="D37" s="192"/>
      <c r="E37" s="63" t="s">
        <v>103</v>
      </c>
      <c r="F37" s="192"/>
    </row>
    <row r="38" spans="2:6" x14ac:dyDescent="0.3">
      <c r="B38" s="331"/>
      <c r="C38" s="64" t="s">
        <v>104</v>
      </c>
      <c r="D38" s="191"/>
      <c r="E38" s="65" t="s">
        <v>114</v>
      </c>
      <c r="F38" s="191"/>
    </row>
    <row r="39" spans="2:6" x14ac:dyDescent="0.3">
      <c r="B39" s="331" t="s">
        <v>211</v>
      </c>
      <c r="C39" s="63" t="s">
        <v>96</v>
      </c>
      <c r="D39" s="192"/>
      <c r="E39" s="63" t="s">
        <v>105</v>
      </c>
      <c r="F39" s="192"/>
    </row>
    <row r="40" spans="2:6" x14ac:dyDescent="0.3">
      <c r="B40" s="331"/>
      <c r="C40" s="64" t="s">
        <v>104</v>
      </c>
      <c r="D40" s="191"/>
      <c r="E40" s="64" t="s">
        <v>103</v>
      </c>
      <c r="F40" s="191"/>
    </row>
    <row r="41" spans="2:6" x14ac:dyDescent="0.3">
      <c r="B41" s="342" t="s">
        <v>106</v>
      </c>
      <c r="C41" s="68" t="s">
        <v>102</v>
      </c>
      <c r="D41" s="192"/>
      <c r="E41" s="68" t="s">
        <v>107</v>
      </c>
      <c r="F41" s="192"/>
    </row>
    <row r="42" spans="2:6" x14ac:dyDescent="0.3">
      <c r="B42" s="342"/>
      <c r="C42" s="69" t="s">
        <v>98</v>
      </c>
      <c r="D42" s="191"/>
      <c r="E42" s="69" t="s">
        <v>103</v>
      </c>
      <c r="F42" s="191"/>
    </row>
    <row r="43" spans="2:6" x14ac:dyDescent="0.3">
      <c r="B43" s="342" t="s">
        <v>108</v>
      </c>
      <c r="C43" s="68" t="s">
        <v>109</v>
      </c>
      <c r="D43" s="192"/>
      <c r="E43" s="68" t="s">
        <v>107</v>
      </c>
      <c r="F43" s="192"/>
    </row>
    <row r="44" spans="2:6" x14ac:dyDescent="0.3">
      <c r="B44" s="342"/>
      <c r="C44" s="69" t="s">
        <v>110</v>
      </c>
      <c r="D44" s="191"/>
      <c r="E44" s="69" t="s">
        <v>112</v>
      </c>
      <c r="F44" s="191"/>
    </row>
    <row r="45" spans="2:6" x14ac:dyDescent="0.3">
      <c r="B45" s="331" t="s">
        <v>111</v>
      </c>
      <c r="C45" s="63" t="s">
        <v>102</v>
      </c>
      <c r="D45" s="192"/>
      <c r="E45" s="63" t="s">
        <v>107</v>
      </c>
      <c r="F45" s="192"/>
    </row>
    <row r="46" spans="2:6" x14ac:dyDescent="0.3">
      <c r="B46" s="331"/>
      <c r="C46" s="64" t="s">
        <v>104</v>
      </c>
      <c r="D46" s="191"/>
      <c r="E46" s="64" t="s">
        <v>113</v>
      </c>
      <c r="F46" s="191"/>
    </row>
    <row r="48" spans="2:6" x14ac:dyDescent="0.3">
      <c r="B48" s="62" t="s">
        <v>286</v>
      </c>
    </row>
    <row r="49" spans="2:2" x14ac:dyDescent="0.3">
      <c r="B49" t="s">
        <v>254</v>
      </c>
    </row>
    <row r="50" spans="2:2" x14ac:dyDescent="0.3">
      <c r="B50" t="s">
        <v>217</v>
      </c>
    </row>
    <row r="51" spans="2:2" x14ac:dyDescent="0.3">
      <c r="B51" t="s">
        <v>255</v>
      </c>
    </row>
    <row r="52" spans="2:2" x14ac:dyDescent="0.3">
      <c r="B52" t="s">
        <v>393</v>
      </c>
    </row>
  </sheetData>
  <mergeCells count="21">
    <mergeCell ref="B37:B38"/>
    <mergeCell ref="B39:B40"/>
    <mergeCell ref="B41:B42"/>
    <mergeCell ref="B43:B44"/>
    <mergeCell ref="B45:B46"/>
    <mergeCell ref="A1:F1"/>
    <mergeCell ref="C5:D5"/>
    <mergeCell ref="C6:D6"/>
    <mergeCell ref="C8:D8"/>
    <mergeCell ref="B33:B36"/>
    <mergeCell ref="B31:B32"/>
    <mergeCell ref="C26:F26"/>
    <mergeCell ref="C27:F27"/>
    <mergeCell ref="C24:D24"/>
    <mergeCell ref="C25:D25"/>
    <mergeCell ref="C28:F28"/>
    <mergeCell ref="C9:D9"/>
    <mergeCell ref="B11:B18"/>
    <mergeCell ref="B19:B20"/>
    <mergeCell ref="C21:F21"/>
    <mergeCell ref="C7:F7"/>
  </mergeCells>
  <phoneticPr fontId="3" type="noConversion"/>
  <dataValidations count="1">
    <dataValidation type="list" allowBlank="1" showInputMessage="1" showErrorMessage="1" sqref="C20:F20 C16:F16 C18:F18 C12:F12 C14:F14">
      <formula1>$A$2:$A$6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G1014"/>
  <sheetViews>
    <sheetView showGridLines="0" topLeftCell="A2" zoomScale="70" zoomScaleNormal="70" zoomScaleSheetLayoutView="70" workbookViewId="0">
      <pane xSplit="1" ySplit="7" topLeftCell="B9" activePane="bottomRight" state="frozen"/>
      <selection activeCell="A2" sqref="A2"/>
      <selection pane="topRight" activeCell="B2" sqref="B2"/>
      <selection pane="bottomLeft" activeCell="A8" sqref="A8"/>
      <selection pane="bottomRight" activeCell="Y21" sqref="Y21"/>
    </sheetView>
  </sheetViews>
  <sheetFormatPr defaultRowHeight="23.1" customHeight="1" x14ac:dyDescent="0.3"/>
  <cols>
    <col min="1" max="1" width="2.25" style="1" customWidth="1"/>
    <col min="2" max="2" width="4.625" style="1" customWidth="1"/>
    <col min="3" max="3" width="16" style="1" customWidth="1"/>
    <col min="4" max="4" width="12.25" style="1" customWidth="1"/>
    <col min="5" max="6" width="9.75" style="1" customWidth="1"/>
    <col min="7" max="8" width="7.5" style="1" customWidth="1"/>
    <col min="9" max="9" width="11.625" style="1" customWidth="1"/>
    <col min="10" max="10" width="13.875" style="1" customWidth="1"/>
    <col min="11" max="11" width="9" style="1" customWidth="1"/>
    <col min="12" max="12" width="11.125" style="1" customWidth="1"/>
    <col min="13" max="13" width="13" style="1" bestFit="1" customWidth="1"/>
    <col min="14" max="14" width="9" style="1" customWidth="1"/>
    <col min="15" max="15" width="8.375" style="2" customWidth="1"/>
    <col min="16" max="16" width="20.5" style="2" customWidth="1"/>
    <col min="17" max="17" width="2.5" style="122" customWidth="1"/>
    <col min="18" max="18" width="2.25" style="1" customWidth="1"/>
    <col min="19" max="19" width="13.875" style="1" customWidth="1"/>
    <col min="20" max="20" width="12.375" style="1" customWidth="1"/>
    <col min="21" max="21" width="6.875" style="1" bestFit="1" customWidth="1"/>
    <col min="22" max="22" width="8.5" style="1" bestFit="1" customWidth="1"/>
    <col min="23" max="23" width="6.875" style="3" bestFit="1" customWidth="1"/>
    <col min="24" max="25" width="8.5" style="1" bestFit="1" customWidth="1"/>
    <col min="26" max="26" width="10.125" style="1" bestFit="1" customWidth="1"/>
    <col min="27" max="27" width="9.625" style="1" bestFit="1" customWidth="1"/>
    <col min="28" max="28" width="6.875" style="1" bestFit="1" customWidth="1"/>
    <col min="29" max="29" width="11.75" style="1" bestFit="1" customWidth="1"/>
    <col min="30" max="31" width="8.5" style="1" bestFit="1" customWidth="1"/>
    <col min="32" max="33" width="5.25" style="1" bestFit="1" customWidth="1"/>
    <col min="34" max="16384" width="9" style="1"/>
  </cols>
  <sheetData>
    <row r="1" spans="1:24" ht="22.5" customHeight="1" x14ac:dyDescent="0.3"/>
    <row r="2" spans="1:24" ht="30.75" customHeight="1" x14ac:dyDescent="0.3">
      <c r="B2" s="55" t="s">
        <v>474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23"/>
    </row>
    <row r="3" spans="1:24" ht="11.2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</row>
    <row r="4" spans="1:24" ht="23.1" customHeight="1" x14ac:dyDescent="0.3">
      <c r="A4" s="128" t="s">
        <v>35</v>
      </c>
      <c r="B4" s="7"/>
      <c r="C4" s="246" t="s">
        <v>220</v>
      </c>
      <c r="D4" s="118"/>
      <c r="E4" s="118"/>
      <c r="F4" s="118"/>
      <c r="G4" s="118"/>
      <c r="H4" s="118"/>
      <c r="I4" s="247">
        <f>24*365</f>
        <v>8760</v>
      </c>
      <c r="J4" s="248" t="s">
        <v>74</v>
      </c>
      <c r="K4" s="249" t="s">
        <v>358</v>
      </c>
      <c r="L4" s="118"/>
      <c r="M4" s="118"/>
      <c r="N4" s="118"/>
      <c r="O4" s="250">
        <f>(I4-SUM(I$9:I$1048576))/I4*100</f>
        <v>99.627092846270941</v>
      </c>
      <c r="P4" s="251" t="s">
        <v>72</v>
      </c>
      <c r="S4" s="54" t="s">
        <v>223</v>
      </c>
      <c r="T4" s="129"/>
      <c r="U4" s="129"/>
      <c r="V4" s="129"/>
    </row>
    <row r="5" spans="1:24" ht="23.1" customHeight="1" x14ac:dyDescent="0.3">
      <c r="A5" s="128" t="s">
        <v>221</v>
      </c>
      <c r="B5" s="7"/>
      <c r="C5" s="246" t="s">
        <v>357</v>
      </c>
      <c r="D5" s="118"/>
      <c r="E5" s="118"/>
      <c r="F5" s="118"/>
      <c r="G5" s="118"/>
      <c r="H5" s="118"/>
      <c r="I5" s="252">
        <f>SUMIFS($I$9:$I$1008,$L$9:$L$1008,"Y")</f>
        <v>18</v>
      </c>
      <c r="J5" s="248" t="s">
        <v>74</v>
      </c>
      <c r="K5" s="249" t="s">
        <v>359</v>
      </c>
      <c r="L5" s="119"/>
      <c r="M5" s="118"/>
      <c r="N5" s="118"/>
      <c r="O5" s="252">
        <f>SUMIFS($I$9:$I$1008,$M$9:$M$1008,"&lt;&gt;")</f>
        <v>22.666666666666664</v>
      </c>
      <c r="P5" s="251" t="s">
        <v>74</v>
      </c>
    </row>
    <row r="6" spans="1:24" ht="10.5" customHeight="1" x14ac:dyDescent="0.3">
      <c r="B6" s="7"/>
      <c r="C6" s="5"/>
      <c r="D6" s="5"/>
      <c r="E6" s="117"/>
      <c r="F6" s="117"/>
      <c r="G6" s="117"/>
      <c r="H6" s="117"/>
      <c r="L6" s="8"/>
      <c r="M6" s="5"/>
      <c r="N6" s="8"/>
      <c r="O6" s="6"/>
      <c r="P6" s="6"/>
      <c r="Q6" s="124"/>
    </row>
    <row r="7" spans="1:24" ht="20.25" customHeight="1" x14ac:dyDescent="0.3">
      <c r="B7" s="9" t="s">
        <v>0</v>
      </c>
      <c r="C7" s="10" t="s">
        <v>1</v>
      </c>
      <c r="D7" s="11" t="s">
        <v>73</v>
      </c>
      <c r="E7" s="10" t="s">
        <v>18</v>
      </c>
      <c r="F7" s="10" t="s">
        <v>386</v>
      </c>
      <c r="G7" s="10" t="s">
        <v>19</v>
      </c>
      <c r="H7" s="10" t="s">
        <v>20</v>
      </c>
      <c r="I7" s="10" t="s">
        <v>32</v>
      </c>
      <c r="J7" s="10" t="s">
        <v>21</v>
      </c>
      <c r="K7" s="10" t="s">
        <v>29</v>
      </c>
      <c r="L7" s="12" t="s">
        <v>31</v>
      </c>
      <c r="M7" s="10" t="s">
        <v>366</v>
      </c>
      <c r="N7" s="12" t="s">
        <v>30</v>
      </c>
      <c r="O7" s="10" t="s">
        <v>2</v>
      </c>
      <c r="P7" s="13" t="s">
        <v>3</v>
      </c>
      <c r="S7" s="53" t="s">
        <v>476</v>
      </c>
    </row>
    <row r="8" spans="1:24" ht="12" customHeight="1" thickBot="1" x14ac:dyDescent="0.35">
      <c r="B8" s="14"/>
      <c r="C8" s="15"/>
      <c r="D8" s="17"/>
      <c r="E8" s="16"/>
      <c r="F8" s="264"/>
      <c r="G8" s="16"/>
      <c r="H8" s="16"/>
      <c r="I8" s="18" t="s">
        <v>4</v>
      </c>
      <c r="J8" s="16"/>
      <c r="K8" s="16"/>
      <c r="L8" s="19"/>
      <c r="M8" s="16" t="s">
        <v>226</v>
      </c>
      <c r="N8" s="19"/>
      <c r="O8" s="16"/>
      <c r="P8" s="20"/>
      <c r="W8" s="49"/>
    </row>
    <row r="9" spans="1:24" ht="23.1" customHeight="1" x14ac:dyDescent="0.3">
      <c r="B9" s="21">
        <v>1</v>
      </c>
      <c r="C9" s="22" t="s">
        <v>337</v>
      </c>
      <c r="D9" s="24" t="s">
        <v>9</v>
      </c>
      <c r="E9" s="23" t="s">
        <v>399</v>
      </c>
      <c r="F9" s="253" t="s">
        <v>387</v>
      </c>
      <c r="G9" s="130">
        <v>4</v>
      </c>
      <c r="H9" s="25">
        <v>60</v>
      </c>
      <c r="I9" s="26">
        <f t="shared" ref="I9:I72" si="0">(G9*H9)/60</f>
        <v>4</v>
      </c>
      <c r="J9" s="27" t="s">
        <v>45</v>
      </c>
      <c r="K9" s="28" t="s">
        <v>49</v>
      </c>
      <c r="L9" s="29" t="s">
        <v>47</v>
      </c>
      <c r="M9" s="255">
        <v>2021</v>
      </c>
      <c r="N9" s="29" t="s">
        <v>36</v>
      </c>
      <c r="O9" s="27" t="s">
        <v>5</v>
      </c>
      <c r="P9" s="30"/>
      <c r="Q9" s="125"/>
      <c r="R9" s="3">
        <v>1</v>
      </c>
      <c r="S9" s="52" t="s">
        <v>425</v>
      </c>
      <c r="T9" s="50"/>
      <c r="U9" s="209"/>
      <c r="V9" s="209"/>
      <c r="W9" s="185"/>
      <c r="X9" s="52"/>
    </row>
    <row r="10" spans="1:24" ht="23.1" customHeight="1" x14ac:dyDescent="0.3">
      <c r="B10" s="31">
        <v>2</v>
      </c>
      <c r="C10" s="24" t="s">
        <v>403</v>
      </c>
      <c r="D10" s="24" t="s">
        <v>14</v>
      </c>
      <c r="E10" s="32" t="s">
        <v>398</v>
      </c>
      <c r="F10" s="254" t="s">
        <v>388</v>
      </c>
      <c r="G10" s="131">
        <v>4</v>
      </c>
      <c r="H10" s="33">
        <v>60</v>
      </c>
      <c r="I10" s="34">
        <f t="shared" si="0"/>
        <v>4</v>
      </c>
      <c r="J10" s="35" t="s">
        <v>400</v>
      </c>
      <c r="K10" s="36" t="s">
        <v>401</v>
      </c>
      <c r="L10" s="37" t="s">
        <v>402</v>
      </c>
      <c r="M10" s="256">
        <v>2021</v>
      </c>
      <c r="N10" s="37" t="s">
        <v>36</v>
      </c>
      <c r="O10" s="35" t="s">
        <v>5</v>
      </c>
      <c r="P10" s="38"/>
      <c r="Q10" s="125"/>
      <c r="R10" s="3"/>
      <c r="S10" s="1" t="s">
        <v>475</v>
      </c>
      <c r="T10" s="209"/>
      <c r="U10" s="209"/>
      <c r="V10" s="209"/>
      <c r="W10" s="185"/>
      <c r="X10" s="52"/>
    </row>
    <row r="11" spans="1:24" ht="23.1" customHeight="1" x14ac:dyDescent="0.3">
      <c r="B11" s="31">
        <v>3</v>
      </c>
      <c r="C11" s="24" t="s">
        <v>338</v>
      </c>
      <c r="D11" s="24" t="s">
        <v>14</v>
      </c>
      <c r="E11" s="32" t="s">
        <v>405</v>
      </c>
      <c r="F11" s="254" t="s">
        <v>404</v>
      </c>
      <c r="G11" s="131">
        <v>12</v>
      </c>
      <c r="H11" s="33">
        <v>50</v>
      </c>
      <c r="I11" s="34">
        <f>(G11*H11)/60</f>
        <v>10</v>
      </c>
      <c r="J11" s="35" t="s">
        <v>310</v>
      </c>
      <c r="K11" s="36"/>
      <c r="L11" s="37" t="s">
        <v>228</v>
      </c>
      <c r="M11" s="256"/>
      <c r="N11" s="37" t="s">
        <v>36</v>
      </c>
      <c r="O11" s="35" t="s">
        <v>5</v>
      </c>
      <c r="P11" s="38" t="s">
        <v>309</v>
      </c>
      <c r="Q11" s="125"/>
      <c r="R11" s="3">
        <v>2</v>
      </c>
      <c r="S11" s="207" t="s">
        <v>426</v>
      </c>
      <c r="T11" s="209"/>
      <c r="U11" s="185"/>
      <c r="V11" s="185"/>
      <c r="W11" s="185"/>
      <c r="X11" s="51"/>
    </row>
    <row r="12" spans="1:24" ht="23.1" customHeight="1" x14ac:dyDescent="0.3">
      <c r="B12" s="31">
        <v>4</v>
      </c>
      <c r="C12" s="24" t="s">
        <v>339</v>
      </c>
      <c r="D12" s="24" t="s">
        <v>9</v>
      </c>
      <c r="E12" s="32" t="s">
        <v>315</v>
      </c>
      <c r="F12" s="254" t="s">
        <v>406</v>
      </c>
      <c r="G12" s="131">
        <v>6</v>
      </c>
      <c r="H12" s="33">
        <v>50</v>
      </c>
      <c r="I12" s="34">
        <f t="shared" si="0"/>
        <v>5</v>
      </c>
      <c r="J12" s="35" t="s">
        <v>44</v>
      </c>
      <c r="K12" s="36"/>
      <c r="L12" s="37" t="s">
        <v>316</v>
      </c>
      <c r="M12" s="256">
        <v>2021</v>
      </c>
      <c r="N12" s="37" t="s">
        <v>34</v>
      </c>
      <c r="O12" s="35" t="s">
        <v>5</v>
      </c>
      <c r="P12" s="38"/>
      <c r="Q12" s="125"/>
      <c r="R12" s="52"/>
      <c r="S12" s="207" t="s">
        <v>427</v>
      </c>
      <c r="T12" s="209"/>
      <c r="U12" s="185"/>
      <c r="V12" s="185"/>
      <c r="W12" s="185"/>
      <c r="X12" s="52"/>
    </row>
    <row r="13" spans="1:24" ht="23.1" customHeight="1" x14ac:dyDescent="0.3">
      <c r="B13" s="31">
        <v>5</v>
      </c>
      <c r="C13" s="24" t="s">
        <v>340</v>
      </c>
      <c r="D13" s="24" t="s">
        <v>311</v>
      </c>
      <c r="E13" s="32">
        <v>1</v>
      </c>
      <c r="F13" s="254" t="s">
        <v>389</v>
      </c>
      <c r="G13" s="131">
        <v>1</v>
      </c>
      <c r="H13" s="33">
        <v>180</v>
      </c>
      <c r="I13" s="34">
        <f t="shared" si="0"/>
        <v>3</v>
      </c>
      <c r="J13" s="35" t="s">
        <v>43</v>
      </c>
      <c r="K13" s="36" t="s">
        <v>410</v>
      </c>
      <c r="L13" s="37" t="s">
        <v>34</v>
      </c>
      <c r="M13" s="256">
        <v>2022</v>
      </c>
      <c r="N13" s="37" t="s">
        <v>37</v>
      </c>
      <c r="O13" s="35" t="s">
        <v>5</v>
      </c>
      <c r="P13" s="38" t="s">
        <v>312</v>
      </c>
      <c r="Q13" s="125"/>
      <c r="R13" s="52"/>
      <c r="S13" s="10" t="s">
        <v>1</v>
      </c>
      <c r="T13" s="209"/>
      <c r="U13" s="185"/>
      <c r="V13" s="185"/>
      <c r="W13" s="185"/>
      <c r="X13" s="51"/>
    </row>
    <row r="14" spans="1:24" ht="22.5" customHeight="1" x14ac:dyDescent="0.3">
      <c r="B14" s="31">
        <v>6</v>
      </c>
      <c r="C14" s="24" t="s">
        <v>341</v>
      </c>
      <c r="D14" s="24" t="s">
        <v>314</v>
      </c>
      <c r="E14" s="32" t="s">
        <v>407</v>
      </c>
      <c r="F14" s="254" t="s">
        <v>390</v>
      </c>
      <c r="G14" s="131">
        <v>4</v>
      </c>
      <c r="H14" s="33">
        <v>50</v>
      </c>
      <c r="I14" s="34">
        <f t="shared" si="0"/>
        <v>3.3333333333333335</v>
      </c>
      <c r="J14" s="35" t="s">
        <v>44</v>
      </c>
      <c r="K14" s="36"/>
      <c r="L14" s="37" t="s">
        <v>46</v>
      </c>
      <c r="M14" s="256">
        <v>2022</v>
      </c>
      <c r="N14" s="37" t="s">
        <v>36</v>
      </c>
      <c r="O14" s="35" t="s">
        <v>5</v>
      </c>
      <c r="P14" s="38"/>
      <c r="Q14" s="126"/>
      <c r="R14" s="52"/>
      <c r="S14" s="11" t="s">
        <v>73</v>
      </c>
      <c r="T14" s="209" t="s">
        <v>428</v>
      </c>
      <c r="U14" s="185"/>
      <c r="V14" s="185"/>
      <c r="W14" s="185"/>
      <c r="X14" s="51"/>
    </row>
    <row r="15" spans="1:24" ht="23.1" customHeight="1" x14ac:dyDescent="0.3">
      <c r="B15" s="31">
        <v>7</v>
      </c>
      <c r="C15" s="24" t="s">
        <v>341</v>
      </c>
      <c r="D15" s="24" t="s">
        <v>408</v>
      </c>
      <c r="E15" s="32" t="s">
        <v>409</v>
      </c>
      <c r="F15" s="254" t="s">
        <v>391</v>
      </c>
      <c r="G15" s="131">
        <v>4</v>
      </c>
      <c r="H15" s="33">
        <v>50</v>
      </c>
      <c r="I15" s="34">
        <f t="shared" si="0"/>
        <v>3.3333333333333335</v>
      </c>
      <c r="J15" s="35" t="s">
        <v>44</v>
      </c>
      <c r="K15" s="36"/>
      <c r="L15" s="37" t="s">
        <v>221</v>
      </c>
      <c r="M15" s="256">
        <v>2022</v>
      </c>
      <c r="N15" s="37" t="s">
        <v>221</v>
      </c>
      <c r="O15" s="35" t="s">
        <v>5</v>
      </c>
      <c r="P15" s="120"/>
      <c r="Q15" s="126"/>
      <c r="R15" s="52"/>
      <c r="S15" s="10" t="s">
        <v>18</v>
      </c>
      <c r="T15" s="209" t="s">
        <v>429</v>
      </c>
      <c r="U15" s="185"/>
      <c r="V15" s="185"/>
      <c r="W15" s="185"/>
      <c r="X15" s="51"/>
    </row>
    <row r="16" spans="1:24" ht="23.1" customHeight="1" x14ac:dyDescent="0.3">
      <c r="B16" s="31">
        <v>8</v>
      </c>
      <c r="C16" s="24"/>
      <c r="D16" s="24"/>
      <c r="E16" s="32"/>
      <c r="F16" s="254"/>
      <c r="G16" s="131"/>
      <c r="H16" s="33"/>
      <c r="I16" s="34">
        <f t="shared" si="0"/>
        <v>0</v>
      </c>
      <c r="J16" s="35"/>
      <c r="K16" s="36"/>
      <c r="L16" s="37"/>
      <c r="M16" s="256"/>
      <c r="N16" s="37"/>
      <c r="O16" s="35"/>
      <c r="P16" s="120"/>
      <c r="Q16" s="126"/>
      <c r="R16" s="52"/>
      <c r="S16" s="10" t="s">
        <v>367</v>
      </c>
      <c r="T16" s="209" t="s">
        <v>430</v>
      </c>
      <c r="U16" s="185"/>
      <c r="V16" s="185"/>
      <c r="W16" s="185"/>
      <c r="X16" s="51"/>
    </row>
    <row r="17" spans="2:33" ht="23.1" customHeight="1" x14ac:dyDescent="0.3">
      <c r="B17" s="31">
        <v>9</v>
      </c>
      <c r="C17" s="24"/>
      <c r="D17" s="24"/>
      <c r="E17" s="32"/>
      <c r="F17" s="254"/>
      <c r="G17" s="131"/>
      <c r="H17" s="33"/>
      <c r="I17" s="34">
        <f t="shared" si="0"/>
        <v>0</v>
      </c>
      <c r="J17" s="35"/>
      <c r="K17" s="36"/>
      <c r="L17" s="37"/>
      <c r="M17" s="256"/>
      <c r="N17" s="37"/>
      <c r="O17" s="35"/>
      <c r="P17" s="120"/>
      <c r="Q17" s="126"/>
      <c r="R17" s="52"/>
      <c r="S17" s="10" t="s">
        <v>19</v>
      </c>
      <c r="T17" s="207" t="s">
        <v>431</v>
      </c>
      <c r="U17" s="185"/>
      <c r="V17" s="185"/>
      <c r="W17" s="185"/>
      <c r="X17" s="51"/>
    </row>
    <row r="18" spans="2:33" ht="22.5" customHeight="1" x14ac:dyDescent="0.3">
      <c r="B18" s="31">
        <v>10</v>
      </c>
      <c r="C18" s="24"/>
      <c r="D18" s="24"/>
      <c r="E18" s="32"/>
      <c r="F18" s="32"/>
      <c r="G18" s="33"/>
      <c r="H18" s="33"/>
      <c r="I18" s="34">
        <f t="shared" si="0"/>
        <v>0</v>
      </c>
      <c r="J18" s="35"/>
      <c r="K18" s="36"/>
      <c r="L18" s="37"/>
      <c r="M18" s="256"/>
      <c r="N18" s="37"/>
      <c r="O18" s="35"/>
      <c r="P18" s="120"/>
      <c r="Q18" s="126"/>
      <c r="R18" s="52"/>
      <c r="S18" s="10" t="s">
        <v>20</v>
      </c>
      <c r="T18" s="207" t="s">
        <v>432</v>
      </c>
      <c r="U18" s="185"/>
      <c r="V18" s="185"/>
      <c r="W18" s="185"/>
      <c r="X18" s="51"/>
    </row>
    <row r="19" spans="2:33" ht="23.1" customHeight="1" x14ac:dyDescent="0.3">
      <c r="B19" s="31">
        <v>11</v>
      </c>
      <c r="C19" s="24"/>
      <c r="D19" s="24"/>
      <c r="E19" s="32"/>
      <c r="F19" s="32"/>
      <c r="G19" s="33"/>
      <c r="H19" s="33"/>
      <c r="I19" s="39">
        <f t="shared" si="0"/>
        <v>0</v>
      </c>
      <c r="J19" s="35"/>
      <c r="K19" s="36"/>
      <c r="L19" s="37"/>
      <c r="M19" s="256"/>
      <c r="N19" s="37"/>
      <c r="O19" s="35"/>
      <c r="P19" s="120"/>
      <c r="Q19" s="126"/>
      <c r="R19" s="52"/>
      <c r="S19" s="10" t="s">
        <v>32</v>
      </c>
      <c r="T19" s="207" t="s">
        <v>433</v>
      </c>
      <c r="U19" s="185"/>
      <c r="V19" s="185"/>
      <c r="W19" s="185"/>
      <c r="X19" s="51"/>
    </row>
    <row r="20" spans="2:33" ht="23.1" customHeight="1" x14ac:dyDescent="0.3">
      <c r="B20" s="31">
        <v>12</v>
      </c>
      <c r="C20" s="24"/>
      <c r="D20" s="24"/>
      <c r="E20" s="32"/>
      <c r="F20" s="32"/>
      <c r="G20" s="33"/>
      <c r="H20" s="33"/>
      <c r="I20" s="39">
        <f t="shared" si="0"/>
        <v>0</v>
      </c>
      <c r="J20" s="35"/>
      <c r="K20" s="36"/>
      <c r="L20" s="37"/>
      <c r="M20" s="256"/>
      <c r="N20" s="37"/>
      <c r="O20" s="35"/>
      <c r="P20" s="120"/>
      <c r="Q20" s="126"/>
      <c r="R20" s="52"/>
      <c r="S20" s="10" t="s">
        <v>21</v>
      </c>
      <c r="T20" s="207" t="s">
        <v>434</v>
      </c>
      <c r="U20" s="185"/>
      <c r="V20" s="185"/>
      <c r="W20" s="185"/>
      <c r="X20" s="51"/>
    </row>
    <row r="21" spans="2:33" ht="23.1" customHeight="1" x14ac:dyDescent="0.3">
      <c r="B21" s="31">
        <v>13</v>
      </c>
      <c r="C21" s="24"/>
      <c r="D21" s="24"/>
      <c r="E21" s="32"/>
      <c r="F21" s="32"/>
      <c r="G21" s="33"/>
      <c r="H21" s="33"/>
      <c r="I21" s="39">
        <f t="shared" si="0"/>
        <v>0</v>
      </c>
      <c r="J21" s="35"/>
      <c r="K21" s="36"/>
      <c r="L21" s="37"/>
      <c r="M21" s="256"/>
      <c r="N21" s="37"/>
      <c r="O21" s="35"/>
      <c r="P21" s="120"/>
      <c r="Q21" s="126"/>
      <c r="R21" s="52"/>
      <c r="S21" s="10" t="s">
        <v>29</v>
      </c>
      <c r="T21" s="207" t="s">
        <v>552</v>
      </c>
      <c r="U21" s="185"/>
      <c r="V21" s="185"/>
      <c r="W21" s="185"/>
      <c r="X21" s="51"/>
    </row>
    <row r="22" spans="2:33" ht="23.1" customHeight="1" x14ac:dyDescent="0.3">
      <c r="B22" s="31">
        <v>14</v>
      </c>
      <c r="C22" s="24"/>
      <c r="D22" s="24"/>
      <c r="E22" s="32"/>
      <c r="F22" s="32"/>
      <c r="G22" s="33"/>
      <c r="H22" s="33"/>
      <c r="I22" s="39">
        <f t="shared" si="0"/>
        <v>0</v>
      </c>
      <c r="J22" s="35"/>
      <c r="K22" s="36"/>
      <c r="L22" s="37"/>
      <c r="M22" s="256"/>
      <c r="N22" s="37"/>
      <c r="O22" s="35"/>
      <c r="P22" s="120"/>
      <c r="Q22" s="126"/>
      <c r="R22" s="52"/>
      <c r="S22" s="12" t="s">
        <v>31</v>
      </c>
      <c r="T22" s="207" t="s">
        <v>492</v>
      </c>
      <c r="U22" s="185"/>
      <c r="V22" s="185"/>
      <c r="W22" s="185"/>
      <c r="X22" s="51"/>
    </row>
    <row r="23" spans="2:33" ht="23.1" customHeight="1" x14ac:dyDescent="0.3">
      <c r="B23" s="31">
        <v>15</v>
      </c>
      <c r="C23" s="24"/>
      <c r="D23" s="24"/>
      <c r="E23" s="32"/>
      <c r="F23" s="32"/>
      <c r="G23" s="33"/>
      <c r="H23" s="33"/>
      <c r="I23" s="39">
        <f t="shared" si="0"/>
        <v>0</v>
      </c>
      <c r="J23" s="35"/>
      <c r="K23" s="36"/>
      <c r="L23" s="37"/>
      <c r="M23" s="256"/>
      <c r="N23" s="37"/>
      <c r="O23" s="35"/>
      <c r="P23" s="120"/>
      <c r="Q23" s="126"/>
      <c r="R23" s="52"/>
      <c r="S23" s="10" t="s">
        <v>366</v>
      </c>
      <c r="T23" s="207" t="s">
        <v>436</v>
      </c>
      <c r="U23" s="185"/>
      <c r="V23" s="185"/>
      <c r="W23" s="185"/>
      <c r="X23" s="51"/>
    </row>
    <row r="24" spans="2:33" ht="23.1" customHeight="1" x14ac:dyDescent="0.3">
      <c r="B24" s="31">
        <v>16</v>
      </c>
      <c r="C24" s="24"/>
      <c r="D24" s="24"/>
      <c r="E24" s="32"/>
      <c r="F24" s="32"/>
      <c r="G24" s="33"/>
      <c r="H24" s="33"/>
      <c r="I24" s="39">
        <f t="shared" si="0"/>
        <v>0</v>
      </c>
      <c r="J24" s="35"/>
      <c r="K24" s="36"/>
      <c r="L24" s="37"/>
      <c r="M24" s="256"/>
      <c r="N24" s="37"/>
      <c r="O24" s="35"/>
      <c r="P24" s="120"/>
      <c r="Q24" s="126"/>
      <c r="R24" s="52"/>
      <c r="S24" s="12" t="s">
        <v>30</v>
      </c>
      <c r="T24" s="207" t="s">
        <v>435</v>
      </c>
      <c r="U24" s="185"/>
      <c r="V24" s="185"/>
      <c r="W24" s="185"/>
      <c r="X24" s="51"/>
    </row>
    <row r="25" spans="2:33" ht="23.1" customHeight="1" x14ac:dyDescent="0.3">
      <c r="B25" s="31">
        <v>17</v>
      </c>
      <c r="C25" s="24"/>
      <c r="D25" s="24"/>
      <c r="E25" s="32"/>
      <c r="F25" s="32"/>
      <c r="G25" s="33"/>
      <c r="H25" s="33"/>
      <c r="I25" s="39">
        <f t="shared" si="0"/>
        <v>0</v>
      </c>
      <c r="J25" s="35"/>
      <c r="K25" s="36"/>
      <c r="L25" s="37"/>
      <c r="M25" s="256"/>
      <c r="N25" s="37"/>
      <c r="O25" s="35"/>
      <c r="P25" s="120"/>
      <c r="Q25" s="126"/>
      <c r="R25" s="52"/>
      <c r="S25" s="10" t="s">
        <v>2</v>
      </c>
      <c r="T25" s="207" t="s">
        <v>435</v>
      </c>
      <c r="U25" s="185"/>
      <c r="V25" s="185"/>
      <c r="W25" s="185"/>
      <c r="X25" s="51"/>
    </row>
    <row r="26" spans="2:33" ht="23.1" customHeight="1" x14ac:dyDescent="0.3">
      <c r="B26" s="31">
        <v>18</v>
      </c>
      <c r="C26" s="24"/>
      <c r="D26" s="24"/>
      <c r="E26" s="32"/>
      <c r="F26" s="32"/>
      <c r="G26" s="33"/>
      <c r="H26" s="33"/>
      <c r="I26" s="39">
        <f t="shared" si="0"/>
        <v>0</v>
      </c>
      <c r="J26" s="35"/>
      <c r="K26" s="36"/>
      <c r="L26" s="37"/>
      <c r="M26" s="256"/>
      <c r="N26" s="37"/>
      <c r="O26" s="35"/>
      <c r="P26" s="120"/>
      <c r="Q26" s="126"/>
      <c r="R26" s="3">
        <v>3</v>
      </c>
      <c r="S26" t="s">
        <v>437</v>
      </c>
      <c r="T26" s="207"/>
      <c r="U26" s="209"/>
      <c r="V26" s="209"/>
      <c r="W26" s="209"/>
      <c r="X26" s="52"/>
    </row>
    <row r="27" spans="2:33" ht="23.1" customHeight="1" x14ac:dyDescent="0.3">
      <c r="B27" s="31">
        <v>19</v>
      </c>
      <c r="C27" s="24"/>
      <c r="D27" s="24"/>
      <c r="E27" s="32"/>
      <c r="F27" s="32"/>
      <c r="G27" s="33"/>
      <c r="H27" s="33"/>
      <c r="I27" s="39">
        <f t="shared" si="0"/>
        <v>0</v>
      </c>
      <c r="J27" s="35"/>
      <c r="K27" s="36"/>
      <c r="L27" s="37"/>
      <c r="M27" s="256"/>
      <c r="N27" s="37"/>
      <c r="O27" s="35"/>
      <c r="P27" s="120"/>
      <c r="Q27" s="126"/>
      <c r="R27" s="52"/>
      <c r="S27" s="207" t="s">
        <v>473</v>
      </c>
      <c r="T27" s="207"/>
      <c r="U27" s="209"/>
      <c r="V27" s="209"/>
      <c r="W27" s="209"/>
      <c r="X27" s="52"/>
    </row>
    <row r="28" spans="2:33" ht="23.1" customHeight="1" x14ac:dyDescent="0.3">
      <c r="B28" s="31">
        <v>20</v>
      </c>
      <c r="C28" s="24"/>
      <c r="D28" s="24"/>
      <c r="E28" s="32"/>
      <c r="F28" s="32"/>
      <c r="G28" s="33"/>
      <c r="H28" s="33"/>
      <c r="I28" s="39">
        <f t="shared" si="0"/>
        <v>0</v>
      </c>
      <c r="J28" s="35"/>
      <c r="K28" s="36"/>
      <c r="L28" s="37"/>
      <c r="M28" s="256"/>
      <c r="N28" s="37"/>
      <c r="O28" s="35"/>
      <c r="P28" s="120"/>
      <c r="Q28" s="126"/>
      <c r="R28" s="52"/>
      <c r="S28" s="62" t="s">
        <v>438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2:33" ht="23.1" customHeight="1" x14ac:dyDescent="0.3">
      <c r="B29" s="31">
        <v>21</v>
      </c>
      <c r="C29" s="24"/>
      <c r="D29" s="24"/>
      <c r="E29" s="32"/>
      <c r="F29" s="32"/>
      <c r="G29" s="33"/>
      <c r="H29" s="33"/>
      <c r="I29" s="39">
        <f t="shared" si="0"/>
        <v>0</v>
      </c>
      <c r="J29" s="35"/>
      <c r="K29" s="36"/>
      <c r="L29" s="37"/>
      <c r="M29" s="256"/>
      <c r="N29" s="37"/>
      <c r="O29" s="35"/>
      <c r="P29" s="120"/>
      <c r="Q29" s="126"/>
      <c r="R29" s="52"/>
      <c r="S29" s="9" t="s">
        <v>439</v>
      </c>
      <c r="T29" s="10" t="s">
        <v>440</v>
      </c>
      <c r="U29" s="11" t="s">
        <v>441</v>
      </c>
      <c r="V29" s="10" t="s">
        <v>442</v>
      </c>
      <c r="W29" s="10" t="s">
        <v>443</v>
      </c>
      <c r="X29" s="10" t="s">
        <v>444</v>
      </c>
      <c r="Y29" s="10" t="s">
        <v>445</v>
      </c>
      <c r="Z29" s="10" t="s">
        <v>446</v>
      </c>
      <c r="AA29" s="10" t="s">
        <v>447</v>
      </c>
      <c r="AB29" s="10" t="s">
        <v>448</v>
      </c>
      <c r="AC29" s="12" t="s">
        <v>449</v>
      </c>
      <c r="AD29" s="10" t="s">
        <v>366</v>
      </c>
      <c r="AE29" s="12" t="s">
        <v>450</v>
      </c>
      <c r="AF29" s="10" t="s">
        <v>451</v>
      </c>
      <c r="AG29" s="13" t="s">
        <v>3</v>
      </c>
    </row>
    <row r="30" spans="2:33" ht="23.1" customHeight="1" x14ac:dyDescent="0.3">
      <c r="B30" s="31">
        <v>22</v>
      </c>
      <c r="C30" s="24"/>
      <c r="D30" s="24"/>
      <c r="E30" s="32"/>
      <c r="F30" s="32"/>
      <c r="G30" s="33"/>
      <c r="H30" s="33"/>
      <c r="I30" s="39">
        <f t="shared" si="0"/>
        <v>0</v>
      </c>
      <c r="J30" s="35"/>
      <c r="K30" s="36"/>
      <c r="L30" s="37"/>
      <c r="M30" s="256"/>
      <c r="N30" s="37"/>
      <c r="O30" s="35"/>
      <c r="P30" s="120"/>
      <c r="Q30" s="126"/>
      <c r="R30" s="52"/>
      <c r="S30" s="21">
        <v>1</v>
      </c>
      <c r="T30" s="22" t="s">
        <v>452</v>
      </c>
      <c r="U30" s="24" t="s">
        <v>9</v>
      </c>
      <c r="V30" s="23" t="s">
        <v>453</v>
      </c>
      <c r="W30" s="253" t="s">
        <v>454</v>
      </c>
      <c r="X30" s="130">
        <v>4</v>
      </c>
      <c r="Y30" s="25">
        <v>60</v>
      </c>
      <c r="Z30" s="26">
        <f t="shared" ref="Z30:Z31" si="1">(X30*Y30)/60</f>
        <v>4</v>
      </c>
      <c r="AA30" s="27" t="s">
        <v>45</v>
      </c>
      <c r="AB30" s="28" t="s">
        <v>455</v>
      </c>
      <c r="AC30" s="29" t="s">
        <v>456</v>
      </c>
      <c r="AD30" s="255">
        <v>2021</v>
      </c>
      <c r="AE30" s="29" t="s">
        <v>36</v>
      </c>
      <c r="AF30" s="27" t="s">
        <v>5</v>
      </c>
      <c r="AG30" s="30"/>
    </row>
    <row r="31" spans="2:33" ht="23.1" customHeight="1" x14ac:dyDescent="0.3">
      <c r="B31" s="31">
        <v>23</v>
      </c>
      <c r="C31" s="24"/>
      <c r="D31" s="24"/>
      <c r="E31" s="32"/>
      <c r="F31" s="32"/>
      <c r="G31" s="33"/>
      <c r="H31" s="33"/>
      <c r="I31" s="39">
        <f t="shared" si="0"/>
        <v>0</v>
      </c>
      <c r="J31" s="35"/>
      <c r="K31" s="36"/>
      <c r="L31" s="37"/>
      <c r="M31" s="256"/>
      <c r="N31" s="37"/>
      <c r="O31" s="35"/>
      <c r="P31" s="120"/>
      <c r="Q31" s="126"/>
      <c r="R31" s="3"/>
      <c r="S31" s="31">
        <v>2</v>
      </c>
      <c r="T31" s="24" t="s">
        <v>457</v>
      </c>
      <c r="U31" s="24" t="s">
        <v>458</v>
      </c>
      <c r="V31" s="32" t="s">
        <v>459</v>
      </c>
      <c r="W31" s="254" t="s">
        <v>369</v>
      </c>
      <c r="X31" s="131">
        <v>4</v>
      </c>
      <c r="Y31" s="33">
        <v>60</v>
      </c>
      <c r="Z31" s="34">
        <f t="shared" si="1"/>
        <v>4</v>
      </c>
      <c r="AA31" s="35" t="s">
        <v>400</v>
      </c>
      <c r="AB31" s="36" t="s">
        <v>401</v>
      </c>
      <c r="AC31" s="37" t="s">
        <v>221</v>
      </c>
      <c r="AD31" s="256">
        <v>2021</v>
      </c>
      <c r="AE31" s="37" t="s">
        <v>36</v>
      </c>
      <c r="AF31" s="35" t="s">
        <v>5</v>
      </c>
      <c r="AG31" s="38"/>
    </row>
    <row r="32" spans="2:33" ht="23.1" customHeight="1" x14ac:dyDescent="0.3">
      <c r="B32" s="31">
        <v>24</v>
      </c>
      <c r="C32" s="24"/>
      <c r="D32" s="24"/>
      <c r="E32" s="32"/>
      <c r="F32" s="32"/>
      <c r="G32" s="33"/>
      <c r="H32" s="33"/>
      <c r="I32" s="39">
        <f t="shared" si="0"/>
        <v>0</v>
      </c>
      <c r="J32" s="35"/>
      <c r="K32" s="36"/>
      <c r="L32" s="37"/>
      <c r="M32" s="256"/>
      <c r="N32" s="37"/>
      <c r="O32" s="35"/>
      <c r="P32" s="120"/>
      <c r="Q32" s="126"/>
      <c r="R32" s="3"/>
      <c r="S32" s="62" t="s">
        <v>554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2:33" ht="23.1" customHeight="1" x14ac:dyDescent="0.3">
      <c r="B33" s="31">
        <v>25</v>
      </c>
      <c r="C33" s="24"/>
      <c r="D33" s="24"/>
      <c r="E33" s="32"/>
      <c r="F33" s="32"/>
      <c r="G33" s="33"/>
      <c r="H33" s="33"/>
      <c r="I33" s="39">
        <f t="shared" si="0"/>
        <v>0</v>
      </c>
      <c r="J33" s="35"/>
      <c r="K33" s="36"/>
      <c r="L33" s="37"/>
      <c r="M33" s="256"/>
      <c r="N33" s="37"/>
      <c r="O33" s="35"/>
      <c r="P33" s="120"/>
      <c r="Q33" s="126"/>
      <c r="R33" s="3"/>
      <c r="S33" s="9" t="s">
        <v>460</v>
      </c>
      <c r="T33" s="10" t="s">
        <v>461</v>
      </c>
      <c r="U33" s="11" t="s">
        <v>441</v>
      </c>
      <c r="V33" s="10" t="s">
        <v>462</v>
      </c>
      <c r="W33" s="10" t="s">
        <v>367</v>
      </c>
      <c r="X33" s="10" t="s">
        <v>19</v>
      </c>
      <c r="Y33" s="10" t="s">
        <v>463</v>
      </c>
      <c r="Z33" s="10" t="s">
        <v>446</v>
      </c>
      <c r="AA33" s="10" t="s">
        <v>464</v>
      </c>
      <c r="AB33" s="10" t="s">
        <v>380</v>
      </c>
      <c r="AC33" s="12" t="s">
        <v>71</v>
      </c>
      <c r="AD33" s="10" t="s">
        <v>366</v>
      </c>
      <c r="AE33" s="12" t="s">
        <v>465</v>
      </c>
      <c r="AF33" s="10" t="s">
        <v>2</v>
      </c>
      <c r="AG33" s="13" t="s">
        <v>466</v>
      </c>
    </row>
    <row r="34" spans="2:33" ht="23.1" customHeight="1" x14ac:dyDescent="0.3">
      <c r="B34" s="31">
        <v>26</v>
      </c>
      <c r="C34" s="24"/>
      <c r="D34" s="24"/>
      <c r="E34" s="32"/>
      <c r="F34" s="32"/>
      <c r="G34" s="33"/>
      <c r="H34" s="33"/>
      <c r="I34" s="39">
        <f t="shared" si="0"/>
        <v>0</v>
      </c>
      <c r="J34" s="35"/>
      <c r="K34" s="36"/>
      <c r="L34" s="37"/>
      <c r="M34" s="256"/>
      <c r="N34" s="37"/>
      <c r="O34" s="35"/>
      <c r="P34" s="120"/>
      <c r="Q34" s="126"/>
      <c r="R34" s="3"/>
      <c r="S34" s="272">
        <v>1</v>
      </c>
      <c r="T34" s="273" t="s">
        <v>452</v>
      </c>
      <c r="U34" s="273" t="s">
        <v>9</v>
      </c>
      <c r="V34" s="274">
        <v>1</v>
      </c>
      <c r="W34" s="274" t="s">
        <v>454</v>
      </c>
      <c r="X34" s="275">
        <v>1</v>
      </c>
      <c r="Y34" s="275">
        <v>60</v>
      </c>
      <c r="Z34" s="276">
        <f t="shared" ref="Z34:Z49" si="2">(X34*Y34)/60</f>
        <v>1</v>
      </c>
      <c r="AA34" s="273" t="s">
        <v>45</v>
      </c>
      <c r="AB34" s="277" t="s">
        <v>401</v>
      </c>
      <c r="AC34" s="278" t="s">
        <v>467</v>
      </c>
      <c r="AD34" s="279">
        <v>2021</v>
      </c>
      <c r="AE34" s="278" t="s">
        <v>36</v>
      </c>
      <c r="AF34" s="273" t="s">
        <v>5</v>
      </c>
      <c r="AG34" s="278"/>
    </row>
    <row r="35" spans="2:33" ht="23.1" customHeight="1" x14ac:dyDescent="0.3">
      <c r="B35" s="31">
        <v>27</v>
      </c>
      <c r="C35" s="24"/>
      <c r="D35" s="24"/>
      <c r="E35" s="32"/>
      <c r="F35" s="32"/>
      <c r="G35" s="33"/>
      <c r="H35" s="33"/>
      <c r="I35" s="39">
        <f t="shared" si="0"/>
        <v>0</v>
      </c>
      <c r="J35" s="35"/>
      <c r="K35" s="36"/>
      <c r="L35" s="37"/>
      <c r="M35" s="256"/>
      <c r="N35" s="37"/>
      <c r="O35" s="35"/>
      <c r="P35" s="120"/>
      <c r="Q35" s="126"/>
      <c r="R35" s="3"/>
      <c r="S35" s="272">
        <v>2</v>
      </c>
      <c r="T35" s="273" t="s">
        <v>457</v>
      </c>
      <c r="U35" s="273" t="s">
        <v>9</v>
      </c>
      <c r="V35" s="274">
        <v>2</v>
      </c>
      <c r="W35" s="274" t="s">
        <v>468</v>
      </c>
      <c r="X35" s="275">
        <v>1</v>
      </c>
      <c r="Y35" s="275">
        <v>60</v>
      </c>
      <c r="Z35" s="276">
        <f t="shared" si="2"/>
        <v>1</v>
      </c>
      <c r="AA35" s="273" t="s">
        <v>45</v>
      </c>
      <c r="AB35" s="277" t="s">
        <v>469</v>
      </c>
      <c r="AC35" s="278" t="s">
        <v>221</v>
      </c>
      <c r="AD35" s="279">
        <v>2021</v>
      </c>
      <c r="AE35" s="278" t="s">
        <v>36</v>
      </c>
      <c r="AF35" s="273" t="s">
        <v>5</v>
      </c>
      <c r="AG35" s="278"/>
    </row>
    <row r="36" spans="2:33" ht="23.1" customHeight="1" x14ac:dyDescent="0.3">
      <c r="B36" s="31">
        <v>28</v>
      </c>
      <c r="C36" s="24"/>
      <c r="D36" s="24"/>
      <c r="E36" s="32"/>
      <c r="F36" s="32"/>
      <c r="G36" s="33"/>
      <c r="H36" s="33"/>
      <c r="I36" s="39">
        <f t="shared" si="0"/>
        <v>0</v>
      </c>
      <c r="J36" s="35"/>
      <c r="K36" s="36"/>
      <c r="L36" s="37"/>
      <c r="M36" s="256"/>
      <c r="N36" s="37"/>
      <c r="O36" s="35"/>
      <c r="P36" s="120"/>
      <c r="Q36" s="126"/>
      <c r="R36" s="3"/>
      <c r="S36" s="280">
        <v>3</v>
      </c>
      <c r="T36" s="273" t="s">
        <v>457</v>
      </c>
      <c r="U36" s="273" t="s">
        <v>9</v>
      </c>
      <c r="V36" s="281">
        <v>3</v>
      </c>
      <c r="W36" s="274" t="s">
        <v>454</v>
      </c>
      <c r="X36" s="275">
        <v>1</v>
      </c>
      <c r="Y36" s="275">
        <v>60</v>
      </c>
      <c r="Z36" s="276">
        <f t="shared" si="2"/>
        <v>1</v>
      </c>
      <c r="AA36" s="273" t="s">
        <v>45</v>
      </c>
      <c r="AB36" s="277" t="s">
        <v>469</v>
      </c>
      <c r="AC36" s="278" t="s">
        <v>221</v>
      </c>
      <c r="AD36" s="279">
        <v>2021</v>
      </c>
      <c r="AE36" s="278" t="s">
        <v>36</v>
      </c>
      <c r="AF36" s="273" t="s">
        <v>5</v>
      </c>
      <c r="AG36" s="281"/>
    </row>
    <row r="37" spans="2:33" ht="23.1" customHeight="1" x14ac:dyDescent="0.3">
      <c r="B37" s="31">
        <v>29</v>
      </c>
      <c r="C37" s="24"/>
      <c r="D37" s="24"/>
      <c r="E37" s="32"/>
      <c r="F37" s="32"/>
      <c r="G37" s="33"/>
      <c r="H37" s="33"/>
      <c r="I37" s="39">
        <f t="shared" si="0"/>
        <v>0</v>
      </c>
      <c r="J37" s="35"/>
      <c r="K37" s="36"/>
      <c r="L37" s="37"/>
      <c r="M37" s="256"/>
      <c r="N37" s="37"/>
      <c r="O37" s="35"/>
      <c r="P37" s="120"/>
      <c r="Q37" s="126"/>
      <c r="R37" s="3"/>
      <c r="S37" s="280">
        <v>4</v>
      </c>
      <c r="T37" s="273" t="s">
        <v>403</v>
      </c>
      <c r="U37" s="273" t="s">
        <v>9</v>
      </c>
      <c r="V37" s="281">
        <v>4</v>
      </c>
      <c r="W37" s="274" t="s">
        <v>368</v>
      </c>
      <c r="X37" s="275">
        <v>1</v>
      </c>
      <c r="Y37" s="275">
        <v>60</v>
      </c>
      <c r="Z37" s="276">
        <f t="shared" si="2"/>
        <v>1</v>
      </c>
      <c r="AA37" s="273" t="s">
        <v>45</v>
      </c>
      <c r="AB37" s="277" t="s">
        <v>470</v>
      </c>
      <c r="AC37" s="278" t="s">
        <v>221</v>
      </c>
      <c r="AD37" s="279">
        <v>2021</v>
      </c>
      <c r="AE37" s="278" t="s">
        <v>36</v>
      </c>
      <c r="AF37" s="273" t="s">
        <v>5</v>
      </c>
      <c r="AG37" s="281"/>
    </row>
    <row r="38" spans="2:33" ht="23.1" customHeight="1" x14ac:dyDescent="0.3">
      <c r="B38" s="31">
        <v>30</v>
      </c>
      <c r="C38" s="24"/>
      <c r="D38" s="24"/>
      <c r="E38" s="32"/>
      <c r="F38" s="32"/>
      <c r="G38" s="33"/>
      <c r="H38" s="33"/>
      <c r="I38" s="39">
        <f t="shared" si="0"/>
        <v>0</v>
      </c>
      <c r="J38" s="35"/>
      <c r="K38" s="36"/>
      <c r="L38" s="37"/>
      <c r="M38" s="256"/>
      <c r="N38" s="37"/>
      <c r="O38" s="35"/>
      <c r="P38" s="120"/>
      <c r="Q38" s="126"/>
      <c r="R38" s="3"/>
      <c r="S38" s="280">
        <v>5</v>
      </c>
      <c r="T38" s="273" t="s">
        <v>471</v>
      </c>
      <c r="U38" s="273" t="s">
        <v>9</v>
      </c>
      <c r="V38" s="281">
        <v>5</v>
      </c>
      <c r="W38" s="274" t="s">
        <v>468</v>
      </c>
      <c r="X38" s="275">
        <v>1</v>
      </c>
      <c r="Y38" s="275">
        <v>60</v>
      </c>
      <c r="Z38" s="276">
        <f t="shared" si="2"/>
        <v>1</v>
      </c>
      <c r="AA38" s="273" t="s">
        <v>45</v>
      </c>
      <c r="AB38" s="277" t="s">
        <v>470</v>
      </c>
      <c r="AC38" s="278" t="s">
        <v>221</v>
      </c>
      <c r="AD38" s="279">
        <v>2021</v>
      </c>
      <c r="AE38" s="278" t="s">
        <v>36</v>
      </c>
      <c r="AF38" s="273" t="s">
        <v>5</v>
      </c>
      <c r="AG38" s="281"/>
    </row>
    <row r="39" spans="2:33" ht="23.1" customHeight="1" x14ac:dyDescent="0.3">
      <c r="B39" s="31">
        <v>31</v>
      </c>
      <c r="C39" s="24"/>
      <c r="D39" s="24"/>
      <c r="E39" s="32"/>
      <c r="F39" s="32"/>
      <c r="G39" s="33"/>
      <c r="H39" s="33"/>
      <c r="I39" s="39">
        <f t="shared" si="0"/>
        <v>0</v>
      </c>
      <c r="J39" s="35"/>
      <c r="K39" s="36"/>
      <c r="L39" s="37"/>
      <c r="M39" s="256"/>
      <c r="N39" s="37"/>
      <c r="O39" s="35"/>
      <c r="P39" s="120"/>
      <c r="Q39" s="126"/>
      <c r="R39" s="3"/>
      <c r="S39" s="280">
        <v>6</v>
      </c>
      <c r="T39" s="273" t="s">
        <v>452</v>
      </c>
      <c r="U39" s="273" t="s">
        <v>9</v>
      </c>
      <c r="V39" s="281">
        <v>6</v>
      </c>
      <c r="W39" s="274" t="s">
        <v>368</v>
      </c>
      <c r="X39" s="275">
        <v>1</v>
      </c>
      <c r="Y39" s="275">
        <v>60</v>
      </c>
      <c r="Z39" s="276">
        <f t="shared" si="2"/>
        <v>1</v>
      </c>
      <c r="AA39" s="273" t="s">
        <v>45</v>
      </c>
      <c r="AB39" s="277" t="s">
        <v>401</v>
      </c>
      <c r="AC39" s="278" t="s">
        <v>467</v>
      </c>
      <c r="AD39" s="279">
        <v>2021</v>
      </c>
      <c r="AE39" s="278" t="s">
        <v>36</v>
      </c>
      <c r="AF39" s="273" t="s">
        <v>5</v>
      </c>
      <c r="AG39" s="281"/>
    </row>
    <row r="40" spans="2:33" ht="23.1" customHeight="1" x14ac:dyDescent="0.3">
      <c r="B40" s="31">
        <v>32</v>
      </c>
      <c r="C40" s="24"/>
      <c r="D40" s="24"/>
      <c r="E40" s="32"/>
      <c r="F40" s="32"/>
      <c r="G40" s="33"/>
      <c r="H40" s="33"/>
      <c r="I40" s="39">
        <f t="shared" si="0"/>
        <v>0</v>
      </c>
      <c r="J40" s="35"/>
      <c r="K40" s="36"/>
      <c r="L40" s="37"/>
      <c r="M40" s="256"/>
      <c r="N40" s="37"/>
      <c r="O40" s="35"/>
      <c r="P40" s="120"/>
      <c r="Q40" s="126"/>
      <c r="R40" s="3"/>
      <c r="S40" s="280">
        <v>7</v>
      </c>
      <c r="T40" s="273" t="s">
        <v>403</v>
      </c>
      <c r="U40" s="273" t="s">
        <v>9</v>
      </c>
      <c r="V40" s="281">
        <v>7</v>
      </c>
      <c r="W40" s="274" t="s">
        <v>454</v>
      </c>
      <c r="X40" s="275">
        <v>1</v>
      </c>
      <c r="Y40" s="275">
        <v>60</v>
      </c>
      <c r="Z40" s="276">
        <f t="shared" si="2"/>
        <v>1</v>
      </c>
      <c r="AA40" s="273" t="s">
        <v>45</v>
      </c>
      <c r="AB40" s="277" t="s">
        <v>401</v>
      </c>
      <c r="AC40" s="278" t="s">
        <v>221</v>
      </c>
      <c r="AD40" s="279">
        <v>2021</v>
      </c>
      <c r="AE40" s="278" t="s">
        <v>36</v>
      </c>
      <c r="AF40" s="273" t="s">
        <v>5</v>
      </c>
      <c r="AG40" s="281"/>
    </row>
    <row r="41" spans="2:33" ht="23.1" customHeight="1" x14ac:dyDescent="0.3">
      <c r="B41" s="31">
        <v>33</v>
      </c>
      <c r="C41" s="24"/>
      <c r="D41" s="24"/>
      <c r="E41" s="32"/>
      <c r="F41" s="32"/>
      <c r="G41" s="33"/>
      <c r="H41" s="33"/>
      <c r="I41" s="39">
        <f t="shared" si="0"/>
        <v>0</v>
      </c>
      <c r="J41" s="35"/>
      <c r="K41" s="36"/>
      <c r="L41" s="37"/>
      <c r="M41" s="256"/>
      <c r="N41" s="37"/>
      <c r="O41" s="35"/>
      <c r="P41" s="120"/>
      <c r="Q41" s="126"/>
      <c r="R41" s="3"/>
      <c r="S41" s="280">
        <v>8</v>
      </c>
      <c r="T41" s="273" t="s">
        <v>403</v>
      </c>
      <c r="U41" s="273" t="s">
        <v>9</v>
      </c>
      <c r="V41" s="281">
        <v>8</v>
      </c>
      <c r="W41" s="274" t="s">
        <v>468</v>
      </c>
      <c r="X41" s="275">
        <v>1</v>
      </c>
      <c r="Y41" s="275">
        <v>60</v>
      </c>
      <c r="Z41" s="276">
        <f t="shared" si="2"/>
        <v>1</v>
      </c>
      <c r="AA41" s="273" t="s">
        <v>45</v>
      </c>
      <c r="AB41" s="277" t="s">
        <v>470</v>
      </c>
      <c r="AC41" s="278" t="s">
        <v>221</v>
      </c>
      <c r="AD41" s="279">
        <v>2021</v>
      </c>
      <c r="AE41" s="278" t="s">
        <v>36</v>
      </c>
      <c r="AF41" s="273" t="s">
        <v>5</v>
      </c>
      <c r="AG41" s="281"/>
    </row>
    <row r="42" spans="2:33" ht="23.1" customHeight="1" x14ac:dyDescent="0.3">
      <c r="B42" s="31">
        <v>34</v>
      </c>
      <c r="C42" s="24"/>
      <c r="D42" s="24"/>
      <c r="E42" s="32"/>
      <c r="F42" s="32"/>
      <c r="G42" s="33"/>
      <c r="H42" s="33"/>
      <c r="I42" s="39">
        <f t="shared" si="0"/>
        <v>0</v>
      </c>
      <c r="J42" s="35"/>
      <c r="K42" s="36"/>
      <c r="L42" s="37"/>
      <c r="M42" s="256"/>
      <c r="N42" s="37"/>
      <c r="O42" s="35"/>
      <c r="P42" s="120"/>
      <c r="Q42" s="126"/>
      <c r="R42" s="3"/>
      <c r="S42" s="280">
        <v>9</v>
      </c>
      <c r="T42" s="273" t="s">
        <v>471</v>
      </c>
      <c r="U42" s="273" t="s">
        <v>9</v>
      </c>
      <c r="V42" s="274">
        <v>9</v>
      </c>
      <c r="W42" s="274" t="s">
        <v>369</v>
      </c>
      <c r="X42" s="275">
        <v>1</v>
      </c>
      <c r="Y42" s="275">
        <v>60</v>
      </c>
      <c r="Z42" s="276">
        <f t="shared" si="2"/>
        <v>1</v>
      </c>
      <c r="AA42" s="273" t="s">
        <v>45</v>
      </c>
      <c r="AB42" s="277" t="s">
        <v>470</v>
      </c>
      <c r="AC42" s="278" t="s">
        <v>467</v>
      </c>
      <c r="AD42" s="279">
        <v>2021</v>
      </c>
      <c r="AE42" s="278" t="s">
        <v>36</v>
      </c>
      <c r="AF42" s="273" t="s">
        <v>5</v>
      </c>
      <c r="AG42" s="278"/>
    </row>
    <row r="43" spans="2:33" ht="23.1" customHeight="1" x14ac:dyDescent="0.3">
      <c r="B43" s="31">
        <v>35</v>
      </c>
      <c r="C43" s="24"/>
      <c r="D43" s="24"/>
      <c r="E43" s="32"/>
      <c r="F43" s="32"/>
      <c r="G43" s="33"/>
      <c r="H43" s="33"/>
      <c r="I43" s="39">
        <f t="shared" si="0"/>
        <v>0</v>
      </c>
      <c r="J43" s="35"/>
      <c r="K43" s="36"/>
      <c r="L43" s="37"/>
      <c r="M43" s="256"/>
      <c r="N43" s="37"/>
      <c r="O43" s="35"/>
      <c r="P43" s="120"/>
      <c r="Q43" s="126"/>
      <c r="R43" s="3"/>
      <c r="S43" s="280">
        <v>10</v>
      </c>
      <c r="T43" s="273" t="s">
        <v>471</v>
      </c>
      <c r="U43" s="273" t="s">
        <v>9</v>
      </c>
      <c r="V43" s="274">
        <v>10</v>
      </c>
      <c r="W43" s="274" t="s">
        <v>472</v>
      </c>
      <c r="X43" s="275">
        <v>1</v>
      </c>
      <c r="Y43" s="275">
        <v>60</v>
      </c>
      <c r="Z43" s="276">
        <f t="shared" si="2"/>
        <v>1</v>
      </c>
      <c r="AA43" s="273" t="s">
        <v>45</v>
      </c>
      <c r="AB43" s="277" t="s">
        <v>401</v>
      </c>
      <c r="AC43" s="278" t="s">
        <v>467</v>
      </c>
      <c r="AD43" s="279">
        <v>2021</v>
      </c>
      <c r="AE43" s="278" t="s">
        <v>36</v>
      </c>
      <c r="AF43" s="273" t="s">
        <v>5</v>
      </c>
      <c r="AG43" s="278"/>
    </row>
    <row r="44" spans="2:33" ht="23.1" customHeight="1" x14ac:dyDescent="0.3">
      <c r="B44" s="31">
        <v>36</v>
      </c>
      <c r="C44" s="24"/>
      <c r="D44" s="24"/>
      <c r="E44" s="32"/>
      <c r="F44" s="32"/>
      <c r="G44" s="33"/>
      <c r="H44" s="33"/>
      <c r="I44" s="39">
        <f t="shared" si="0"/>
        <v>0</v>
      </c>
      <c r="J44" s="35"/>
      <c r="K44" s="36"/>
      <c r="L44" s="37"/>
      <c r="M44" s="256"/>
      <c r="N44" s="37"/>
      <c r="O44" s="35"/>
      <c r="P44" s="120"/>
      <c r="Q44" s="126"/>
      <c r="R44" s="3"/>
      <c r="S44" s="280">
        <v>11</v>
      </c>
      <c r="T44" s="273" t="s">
        <v>403</v>
      </c>
      <c r="U44" s="273" t="s">
        <v>9</v>
      </c>
      <c r="V44" s="281">
        <v>11</v>
      </c>
      <c r="W44" s="274" t="s">
        <v>472</v>
      </c>
      <c r="X44" s="275">
        <v>1</v>
      </c>
      <c r="Y44" s="275">
        <v>60</v>
      </c>
      <c r="Z44" s="276">
        <f t="shared" si="2"/>
        <v>1</v>
      </c>
      <c r="AA44" s="273" t="s">
        <v>45</v>
      </c>
      <c r="AB44" s="277" t="s">
        <v>470</v>
      </c>
      <c r="AC44" s="278" t="s">
        <v>221</v>
      </c>
      <c r="AD44" s="279">
        <v>2021</v>
      </c>
      <c r="AE44" s="278" t="s">
        <v>36</v>
      </c>
      <c r="AF44" s="273" t="s">
        <v>5</v>
      </c>
      <c r="AG44" s="281"/>
    </row>
    <row r="45" spans="2:33" ht="23.1" customHeight="1" x14ac:dyDescent="0.3">
      <c r="B45" s="31">
        <v>37</v>
      </c>
      <c r="C45" s="24"/>
      <c r="D45" s="24"/>
      <c r="E45" s="32"/>
      <c r="F45" s="32"/>
      <c r="G45" s="33"/>
      <c r="H45" s="33"/>
      <c r="I45" s="39">
        <f t="shared" si="0"/>
        <v>0</v>
      </c>
      <c r="J45" s="35"/>
      <c r="K45" s="36"/>
      <c r="L45" s="37"/>
      <c r="M45" s="256"/>
      <c r="N45" s="37"/>
      <c r="O45" s="35"/>
      <c r="P45" s="120"/>
      <c r="Q45" s="126"/>
      <c r="R45" s="3"/>
      <c r="S45" s="280">
        <v>12</v>
      </c>
      <c r="T45" s="273" t="s">
        <v>471</v>
      </c>
      <c r="U45" s="273" t="s">
        <v>9</v>
      </c>
      <c r="V45" s="281">
        <v>12</v>
      </c>
      <c r="W45" s="274" t="s">
        <v>369</v>
      </c>
      <c r="X45" s="275">
        <v>1</v>
      </c>
      <c r="Y45" s="275">
        <v>60</v>
      </c>
      <c r="Z45" s="276">
        <f t="shared" si="2"/>
        <v>1</v>
      </c>
      <c r="AA45" s="273" t="s">
        <v>45</v>
      </c>
      <c r="AB45" s="277" t="s">
        <v>401</v>
      </c>
      <c r="AC45" s="278" t="s">
        <v>467</v>
      </c>
      <c r="AD45" s="279">
        <v>2021</v>
      </c>
      <c r="AE45" s="278" t="s">
        <v>36</v>
      </c>
      <c r="AF45" s="273" t="s">
        <v>5</v>
      </c>
      <c r="AG45" s="281"/>
    </row>
    <row r="46" spans="2:33" ht="23.1" customHeight="1" x14ac:dyDescent="0.3">
      <c r="B46" s="31">
        <v>38</v>
      </c>
      <c r="C46" s="24"/>
      <c r="D46" s="24"/>
      <c r="E46" s="32"/>
      <c r="F46" s="32"/>
      <c r="G46" s="33"/>
      <c r="H46" s="33"/>
      <c r="I46" s="39">
        <f t="shared" si="0"/>
        <v>0</v>
      </c>
      <c r="J46" s="35"/>
      <c r="K46" s="36"/>
      <c r="L46" s="37"/>
      <c r="M46" s="256"/>
      <c r="N46" s="37"/>
      <c r="O46" s="35"/>
      <c r="P46" s="120"/>
      <c r="Q46" s="126"/>
      <c r="R46" s="3"/>
      <c r="S46" s="280">
        <v>13</v>
      </c>
      <c r="T46" s="273" t="s">
        <v>471</v>
      </c>
      <c r="U46" s="273" t="s">
        <v>9</v>
      </c>
      <c r="V46" s="281">
        <v>13</v>
      </c>
      <c r="W46" s="274" t="s">
        <v>369</v>
      </c>
      <c r="X46" s="275">
        <v>1</v>
      </c>
      <c r="Y46" s="275">
        <v>60</v>
      </c>
      <c r="Z46" s="276">
        <f t="shared" si="2"/>
        <v>1</v>
      </c>
      <c r="AA46" s="273" t="s">
        <v>45</v>
      </c>
      <c r="AB46" s="277" t="s">
        <v>401</v>
      </c>
      <c r="AC46" s="278" t="s">
        <v>221</v>
      </c>
      <c r="AD46" s="279">
        <v>2021</v>
      </c>
      <c r="AE46" s="278" t="s">
        <v>36</v>
      </c>
      <c r="AF46" s="273" t="s">
        <v>5</v>
      </c>
      <c r="AG46" s="281"/>
    </row>
    <row r="47" spans="2:33" ht="23.1" customHeight="1" x14ac:dyDescent="0.3">
      <c r="B47" s="31">
        <v>39</v>
      </c>
      <c r="C47" s="24"/>
      <c r="D47" s="24"/>
      <c r="E47" s="32"/>
      <c r="F47" s="32"/>
      <c r="G47" s="33"/>
      <c r="H47" s="33"/>
      <c r="I47" s="39">
        <f t="shared" si="0"/>
        <v>0</v>
      </c>
      <c r="J47" s="35"/>
      <c r="K47" s="36"/>
      <c r="L47" s="37"/>
      <c r="M47" s="256"/>
      <c r="N47" s="37"/>
      <c r="O47" s="35"/>
      <c r="P47" s="120"/>
      <c r="Q47" s="126"/>
      <c r="R47" s="3"/>
      <c r="S47" s="280">
        <v>14</v>
      </c>
      <c r="T47" s="273" t="s">
        <v>471</v>
      </c>
      <c r="U47" s="273" t="s">
        <v>9</v>
      </c>
      <c r="V47" s="281">
        <v>14</v>
      </c>
      <c r="W47" s="274" t="s">
        <v>369</v>
      </c>
      <c r="X47" s="275">
        <v>1</v>
      </c>
      <c r="Y47" s="275">
        <v>60</v>
      </c>
      <c r="Z47" s="276">
        <f t="shared" si="2"/>
        <v>1</v>
      </c>
      <c r="AA47" s="273" t="s">
        <v>45</v>
      </c>
      <c r="AB47" s="277" t="s">
        <v>470</v>
      </c>
      <c r="AC47" s="278" t="s">
        <v>467</v>
      </c>
      <c r="AD47" s="279">
        <v>2021</v>
      </c>
      <c r="AE47" s="278" t="s">
        <v>36</v>
      </c>
      <c r="AF47" s="273" t="s">
        <v>5</v>
      </c>
      <c r="AG47" s="281"/>
    </row>
    <row r="48" spans="2:33" ht="23.1" customHeight="1" x14ac:dyDescent="0.3">
      <c r="B48" s="31">
        <v>40</v>
      </c>
      <c r="C48" s="24"/>
      <c r="D48" s="24"/>
      <c r="E48" s="32"/>
      <c r="F48" s="32"/>
      <c r="G48" s="33"/>
      <c r="H48" s="33"/>
      <c r="I48" s="39">
        <f t="shared" si="0"/>
        <v>0</v>
      </c>
      <c r="J48" s="35"/>
      <c r="K48" s="36"/>
      <c r="L48" s="37"/>
      <c r="M48" s="256"/>
      <c r="N48" s="37"/>
      <c r="O48" s="35"/>
      <c r="P48" s="120"/>
      <c r="Q48" s="126"/>
      <c r="R48" s="3"/>
      <c r="S48" s="280">
        <v>15</v>
      </c>
      <c r="T48" s="273" t="s">
        <v>471</v>
      </c>
      <c r="U48" s="273" t="s">
        <v>9</v>
      </c>
      <c r="V48" s="281">
        <v>15</v>
      </c>
      <c r="W48" s="274" t="s">
        <v>472</v>
      </c>
      <c r="X48" s="275">
        <v>1</v>
      </c>
      <c r="Y48" s="275">
        <v>60</v>
      </c>
      <c r="Z48" s="276">
        <f t="shared" si="2"/>
        <v>1</v>
      </c>
      <c r="AA48" s="273" t="s">
        <v>45</v>
      </c>
      <c r="AB48" s="277" t="s">
        <v>470</v>
      </c>
      <c r="AC48" s="278" t="s">
        <v>456</v>
      </c>
      <c r="AD48" s="279">
        <v>2021</v>
      </c>
      <c r="AE48" s="278" t="s">
        <v>36</v>
      </c>
      <c r="AF48" s="273" t="s">
        <v>5</v>
      </c>
      <c r="AG48" s="281"/>
    </row>
    <row r="49" spans="2:33" ht="23.1" customHeight="1" x14ac:dyDescent="0.3">
      <c r="B49" s="31">
        <v>41</v>
      </c>
      <c r="C49" s="24"/>
      <c r="D49" s="24"/>
      <c r="E49" s="32"/>
      <c r="F49" s="32"/>
      <c r="G49" s="33"/>
      <c r="H49" s="33"/>
      <c r="I49" s="39">
        <f t="shared" si="0"/>
        <v>0</v>
      </c>
      <c r="J49" s="35"/>
      <c r="K49" s="36"/>
      <c r="L49" s="37"/>
      <c r="M49" s="256"/>
      <c r="N49" s="37"/>
      <c r="O49" s="35"/>
      <c r="P49" s="120"/>
      <c r="Q49" s="126"/>
      <c r="R49" s="3"/>
      <c r="S49" s="280">
        <v>16</v>
      </c>
      <c r="T49" s="273" t="s">
        <v>471</v>
      </c>
      <c r="U49" s="273" t="s">
        <v>9</v>
      </c>
      <c r="V49" s="281">
        <v>16</v>
      </c>
      <c r="W49" s="274" t="s">
        <v>472</v>
      </c>
      <c r="X49" s="275">
        <v>1</v>
      </c>
      <c r="Y49" s="275">
        <v>60</v>
      </c>
      <c r="Z49" s="276">
        <f t="shared" si="2"/>
        <v>1</v>
      </c>
      <c r="AA49" s="273" t="s">
        <v>45</v>
      </c>
      <c r="AB49" s="277" t="s">
        <v>401</v>
      </c>
      <c r="AC49" s="278" t="s">
        <v>456</v>
      </c>
      <c r="AD49" s="279">
        <v>2021</v>
      </c>
      <c r="AE49" s="278" t="s">
        <v>36</v>
      </c>
      <c r="AF49" s="273" t="s">
        <v>5</v>
      </c>
      <c r="AG49" s="281"/>
    </row>
    <row r="50" spans="2:33" ht="23.1" customHeight="1" x14ac:dyDescent="0.3">
      <c r="B50" s="31">
        <v>42</v>
      </c>
      <c r="C50" s="24"/>
      <c r="D50" s="24"/>
      <c r="E50" s="32"/>
      <c r="F50" s="32"/>
      <c r="G50" s="33"/>
      <c r="H50" s="33"/>
      <c r="I50" s="39">
        <f t="shared" si="0"/>
        <v>0</v>
      </c>
      <c r="J50" s="35"/>
      <c r="K50" s="36"/>
      <c r="L50" s="37"/>
      <c r="M50" s="256"/>
      <c r="N50" s="37"/>
      <c r="O50" s="35"/>
      <c r="P50" s="120"/>
      <c r="Q50" s="126"/>
      <c r="R50" s="3"/>
    </row>
    <row r="51" spans="2:33" ht="23.1" customHeight="1" x14ac:dyDescent="0.3">
      <c r="B51" s="31">
        <v>43</v>
      </c>
      <c r="C51" s="24"/>
      <c r="D51" s="24"/>
      <c r="E51" s="32"/>
      <c r="F51" s="32"/>
      <c r="G51" s="33"/>
      <c r="H51" s="33"/>
      <c r="I51" s="39">
        <f t="shared" si="0"/>
        <v>0</v>
      </c>
      <c r="J51" s="35"/>
      <c r="K51" s="36"/>
      <c r="L51" s="37"/>
      <c r="M51" s="256"/>
      <c r="N51" s="37"/>
      <c r="O51" s="35"/>
      <c r="P51" s="120"/>
      <c r="Q51" s="126"/>
      <c r="R51" s="3"/>
      <c r="S51" s="1" t="s">
        <v>551</v>
      </c>
    </row>
    <row r="52" spans="2:33" ht="23.1" customHeight="1" x14ac:dyDescent="0.3">
      <c r="B52" s="31">
        <v>44</v>
      </c>
      <c r="C52" s="24"/>
      <c r="D52" s="24"/>
      <c r="E52" s="32"/>
      <c r="F52" s="32"/>
      <c r="G52" s="33"/>
      <c r="H52" s="33"/>
      <c r="I52" s="39">
        <f t="shared" si="0"/>
        <v>0</v>
      </c>
      <c r="J52" s="35"/>
      <c r="K52" s="36"/>
      <c r="L52" s="37"/>
      <c r="M52" s="256"/>
      <c r="N52" s="37"/>
      <c r="O52" s="35"/>
      <c r="P52" s="120"/>
      <c r="Q52" s="126"/>
      <c r="R52" s="3"/>
    </row>
    <row r="53" spans="2:33" ht="23.1" customHeight="1" x14ac:dyDescent="0.3">
      <c r="B53" s="31">
        <v>45</v>
      </c>
      <c r="C53" s="24"/>
      <c r="D53" s="24"/>
      <c r="E53" s="32"/>
      <c r="F53" s="32"/>
      <c r="G53" s="33"/>
      <c r="H53" s="33"/>
      <c r="I53" s="39">
        <f t="shared" si="0"/>
        <v>0</v>
      </c>
      <c r="J53" s="35"/>
      <c r="K53" s="36"/>
      <c r="L53" s="37"/>
      <c r="M53" s="256"/>
      <c r="N53" s="37"/>
      <c r="O53" s="35"/>
      <c r="P53" s="120"/>
      <c r="Q53" s="126"/>
      <c r="R53" s="3"/>
      <c r="T53" s="5"/>
      <c r="U53" s="5"/>
      <c r="V53" s="5"/>
      <c r="W53" s="208"/>
      <c r="X53" s="3"/>
    </row>
    <row r="54" spans="2:33" ht="23.1" customHeight="1" x14ac:dyDescent="0.3">
      <c r="B54" s="31">
        <v>46</v>
      </c>
      <c r="C54" s="24"/>
      <c r="D54" s="24"/>
      <c r="E54" s="32"/>
      <c r="F54" s="32"/>
      <c r="G54" s="33"/>
      <c r="H54" s="33"/>
      <c r="I54" s="39">
        <f t="shared" si="0"/>
        <v>0</v>
      </c>
      <c r="J54" s="35"/>
      <c r="K54" s="36"/>
      <c r="L54" s="37"/>
      <c r="M54" s="256"/>
      <c r="N54" s="37"/>
      <c r="O54" s="35"/>
      <c r="P54" s="120"/>
      <c r="Q54" s="126"/>
      <c r="R54" s="3"/>
      <c r="T54" s="5"/>
      <c r="U54" s="5"/>
      <c r="V54" s="5"/>
      <c r="W54" s="208"/>
      <c r="X54" s="3"/>
    </row>
    <row r="55" spans="2:33" ht="23.1" customHeight="1" x14ac:dyDescent="0.3">
      <c r="B55" s="31">
        <v>47</v>
      </c>
      <c r="C55" s="24"/>
      <c r="D55" s="24"/>
      <c r="E55" s="32"/>
      <c r="F55" s="32"/>
      <c r="G55" s="33"/>
      <c r="H55" s="33"/>
      <c r="I55" s="39">
        <f t="shared" si="0"/>
        <v>0</v>
      </c>
      <c r="J55" s="35"/>
      <c r="K55" s="36"/>
      <c r="L55" s="37"/>
      <c r="M55" s="256"/>
      <c r="N55" s="37"/>
      <c r="O55" s="35"/>
      <c r="P55" s="120"/>
      <c r="Q55" s="126"/>
      <c r="R55" s="3"/>
      <c r="S55" s="5"/>
      <c r="T55" s="5"/>
      <c r="U55" s="5"/>
      <c r="V55" s="5"/>
      <c r="W55" s="208"/>
      <c r="X55" s="3"/>
    </row>
    <row r="56" spans="2:33" ht="23.1" customHeight="1" x14ac:dyDescent="0.3">
      <c r="B56" s="31">
        <v>48</v>
      </c>
      <c r="C56" s="24"/>
      <c r="D56" s="24"/>
      <c r="E56" s="32"/>
      <c r="F56" s="32"/>
      <c r="G56" s="33"/>
      <c r="H56" s="33"/>
      <c r="I56" s="39">
        <f t="shared" si="0"/>
        <v>0</v>
      </c>
      <c r="J56" s="35"/>
      <c r="K56" s="36"/>
      <c r="L56" s="37"/>
      <c r="M56" s="256"/>
      <c r="N56" s="37"/>
      <c r="O56" s="35"/>
      <c r="P56" s="120"/>
      <c r="Q56" s="126"/>
      <c r="R56" s="3"/>
      <c r="S56" s="5"/>
      <c r="T56" s="5"/>
      <c r="U56" s="5"/>
      <c r="V56" s="5"/>
      <c r="W56" s="208"/>
      <c r="X56" s="3"/>
    </row>
    <row r="57" spans="2:33" ht="23.1" customHeight="1" x14ac:dyDescent="0.3">
      <c r="B57" s="31">
        <v>49</v>
      </c>
      <c r="C57" s="24"/>
      <c r="D57" s="24"/>
      <c r="E57" s="32"/>
      <c r="F57" s="32"/>
      <c r="G57" s="33"/>
      <c r="H57" s="33"/>
      <c r="I57" s="39">
        <f t="shared" si="0"/>
        <v>0</v>
      </c>
      <c r="J57" s="35"/>
      <c r="K57" s="36"/>
      <c r="L57" s="37"/>
      <c r="M57" s="256"/>
      <c r="N57" s="37"/>
      <c r="O57" s="35"/>
      <c r="P57" s="120"/>
      <c r="Q57" s="126"/>
      <c r="R57" s="3"/>
      <c r="S57" s="52"/>
      <c r="T57" s="3"/>
      <c r="X57" s="3"/>
    </row>
    <row r="58" spans="2:33" ht="23.1" customHeight="1" x14ac:dyDescent="0.3">
      <c r="B58" s="31">
        <v>50</v>
      </c>
      <c r="C58" s="24"/>
      <c r="D58" s="24"/>
      <c r="E58" s="32"/>
      <c r="F58" s="32"/>
      <c r="G58" s="33"/>
      <c r="H58" s="33"/>
      <c r="I58" s="39">
        <f t="shared" si="0"/>
        <v>0</v>
      </c>
      <c r="J58" s="35"/>
      <c r="K58" s="36"/>
      <c r="L58" s="37"/>
      <c r="M58" s="256"/>
      <c r="N58" s="37"/>
      <c r="O58" s="35"/>
      <c r="P58" s="120"/>
      <c r="Q58" s="126"/>
      <c r="R58" s="3"/>
      <c r="T58" s="40"/>
      <c r="X58" s="3"/>
    </row>
    <row r="59" spans="2:33" ht="23.1" customHeight="1" x14ac:dyDescent="0.3">
      <c r="B59" s="31">
        <v>51</v>
      </c>
      <c r="C59" s="24"/>
      <c r="D59" s="24"/>
      <c r="E59" s="32"/>
      <c r="F59" s="32"/>
      <c r="G59" s="33"/>
      <c r="H59" s="33"/>
      <c r="I59" s="39">
        <f t="shared" si="0"/>
        <v>0</v>
      </c>
      <c r="J59" s="35"/>
      <c r="K59" s="36"/>
      <c r="L59" s="37"/>
      <c r="M59" s="256"/>
      <c r="N59" s="37"/>
      <c r="O59" s="35"/>
      <c r="P59" s="120"/>
      <c r="Q59" s="126"/>
      <c r="R59" s="3"/>
      <c r="S59" s="51"/>
      <c r="T59" s="52"/>
      <c r="X59" s="3"/>
    </row>
    <row r="60" spans="2:33" ht="23.1" customHeight="1" x14ac:dyDescent="0.3">
      <c r="B60" s="31">
        <v>52</v>
      </c>
      <c r="C60" s="24"/>
      <c r="D60" s="24"/>
      <c r="E60" s="32"/>
      <c r="F60" s="32"/>
      <c r="G60" s="33"/>
      <c r="H60" s="33"/>
      <c r="I60" s="39">
        <f t="shared" si="0"/>
        <v>0</v>
      </c>
      <c r="J60" s="35"/>
      <c r="K60" s="36"/>
      <c r="L60" s="37"/>
      <c r="M60" s="256"/>
      <c r="N60" s="37"/>
      <c r="O60" s="35"/>
      <c r="P60" s="120"/>
      <c r="Q60" s="126"/>
      <c r="R60" s="3"/>
      <c r="S60" s="51"/>
      <c r="T60" s="52"/>
      <c r="X60" s="3"/>
    </row>
    <row r="61" spans="2:33" ht="23.1" customHeight="1" x14ac:dyDescent="0.3">
      <c r="B61" s="31">
        <v>53</v>
      </c>
      <c r="C61" s="24"/>
      <c r="D61" s="24"/>
      <c r="E61" s="32"/>
      <c r="F61" s="32"/>
      <c r="G61" s="33"/>
      <c r="H61" s="33"/>
      <c r="I61" s="39">
        <f t="shared" si="0"/>
        <v>0</v>
      </c>
      <c r="J61" s="35"/>
      <c r="K61" s="36"/>
      <c r="L61" s="37"/>
      <c r="M61" s="256"/>
      <c r="N61" s="37"/>
      <c r="O61" s="35"/>
      <c r="P61" s="120"/>
      <c r="Q61" s="126"/>
      <c r="R61" s="3"/>
      <c r="T61" s="3"/>
      <c r="X61" s="3"/>
    </row>
    <row r="62" spans="2:33" ht="23.1" customHeight="1" x14ac:dyDescent="0.3">
      <c r="B62" s="31">
        <v>54</v>
      </c>
      <c r="C62" s="24"/>
      <c r="D62" s="24"/>
      <c r="E62" s="32"/>
      <c r="F62" s="32"/>
      <c r="G62" s="33"/>
      <c r="H62" s="33"/>
      <c r="I62" s="39">
        <f t="shared" si="0"/>
        <v>0</v>
      </c>
      <c r="J62" s="35"/>
      <c r="K62" s="36"/>
      <c r="L62" s="37"/>
      <c r="M62" s="256"/>
      <c r="N62" s="37"/>
      <c r="O62" s="35"/>
      <c r="P62" s="120"/>
      <c r="Q62" s="126"/>
      <c r="R62" s="3"/>
      <c r="X62" s="3"/>
    </row>
    <row r="63" spans="2:33" ht="23.1" customHeight="1" x14ac:dyDescent="0.3">
      <c r="B63" s="31">
        <v>55</v>
      </c>
      <c r="C63" s="24"/>
      <c r="D63" s="24"/>
      <c r="E63" s="32"/>
      <c r="F63" s="32"/>
      <c r="G63" s="33"/>
      <c r="H63" s="33"/>
      <c r="I63" s="39">
        <f t="shared" si="0"/>
        <v>0</v>
      </c>
      <c r="J63" s="35"/>
      <c r="K63" s="36"/>
      <c r="L63" s="37"/>
      <c r="M63" s="256"/>
      <c r="N63" s="37"/>
      <c r="O63" s="35"/>
      <c r="P63" s="120"/>
      <c r="Q63" s="126"/>
      <c r="R63" s="3"/>
      <c r="X63" s="3"/>
    </row>
    <row r="64" spans="2:33" ht="23.1" customHeight="1" x14ac:dyDescent="0.3">
      <c r="B64" s="31">
        <v>56</v>
      </c>
      <c r="C64" s="24"/>
      <c r="D64" s="24"/>
      <c r="E64" s="32"/>
      <c r="F64" s="32"/>
      <c r="G64" s="33"/>
      <c r="H64" s="33"/>
      <c r="I64" s="39">
        <f t="shared" si="0"/>
        <v>0</v>
      </c>
      <c r="J64" s="35"/>
      <c r="K64" s="36"/>
      <c r="L64" s="37"/>
      <c r="M64" s="256"/>
      <c r="N64" s="37"/>
      <c r="O64" s="35"/>
      <c r="P64" s="120"/>
      <c r="Q64" s="126"/>
      <c r="R64" s="3"/>
      <c r="X64" s="3"/>
    </row>
    <row r="65" spans="2:24" ht="23.1" customHeight="1" x14ac:dyDescent="0.3">
      <c r="B65" s="31">
        <v>57</v>
      </c>
      <c r="C65" s="24"/>
      <c r="D65" s="24"/>
      <c r="E65" s="32"/>
      <c r="F65" s="32"/>
      <c r="G65" s="33"/>
      <c r="H65" s="33"/>
      <c r="I65" s="39">
        <f t="shared" si="0"/>
        <v>0</v>
      </c>
      <c r="J65" s="35"/>
      <c r="K65" s="36"/>
      <c r="L65" s="37"/>
      <c r="M65" s="256"/>
      <c r="N65" s="37"/>
      <c r="O65" s="35"/>
      <c r="P65" s="120"/>
      <c r="Q65" s="126"/>
      <c r="R65" s="3"/>
      <c r="X65" s="3"/>
    </row>
    <row r="66" spans="2:24" ht="23.1" customHeight="1" x14ac:dyDescent="0.3">
      <c r="B66" s="31">
        <v>58</v>
      </c>
      <c r="C66" s="24"/>
      <c r="D66" s="24"/>
      <c r="E66" s="32"/>
      <c r="F66" s="32"/>
      <c r="G66" s="33"/>
      <c r="H66" s="33"/>
      <c r="I66" s="39">
        <f t="shared" si="0"/>
        <v>0</v>
      </c>
      <c r="J66" s="35"/>
      <c r="K66" s="36"/>
      <c r="L66" s="37"/>
      <c r="M66" s="256"/>
      <c r="N66" s="37"/>
      <c r="O66" s="35"/>
      <c r="P66" s="120"/>
      <c r="Q66" s="126"/>
      <c r="R66" s="3"/>
      <c r="S66" s="3"/>
      <c r="T66" s="3"/>
      <c r="X66" s="3"/>
    </row>
    <row r="67" spans="2:24" ht="23.1" customHeight="1" x14ac:dyDescent="0.3">
      <c r="B67" s="31">
        <v>59</v>
      </c>
      <c r="C67" s="24"/>
      <c r="D67" s="24"/>
      <c r="E67" s="32"/>
      <c r="F67" s="32"/>
      <c r="G67" s="33"/>
      <c r="H67" s="33"/>
      <c r="I67" s="39">
        <f t="shared" si="0"/>
        <v>0</v>
      </c>
      <c r="J67" s="35"/>
      <c r="K67" s="36"/>
      <c r="L67" s="37"/>
      <c r="M67" s="256"/>
      <c r="N67" s="37"/>
      <c r="O67" s="35"/>
      <c r="P67" s="120"/>
      <c r="Q67" s="126"/>
      <c r="R67" s="3"/>
      <c r="S67" s="3"/>
      <c r="T67" s="3"/>
      <c r="X67" s="3"/>
    </row>
    <row r="68" spans="2:24" ht="23.1" customHeight="1" x14ac:dyDescent="0.3">
      <c r="B68" s="31">
        <v>60</v>
      </c>
      <c r="C68" s="24"/>
      <c r="D68" s="24"/>
      <c r="E68" s="32"/>
      <c r="F68" s="32"/>
      <c r="G68" s="33"/>
      <c r="H68" s="33"/>
      <c r="I68" s="39">
        <f t="shared" si="0"/>
        <v>0</v>
      </c>
      <c r="J68" s="35"/>
      <c r="K68" s="36"/>
      <c r="L68" s="37"/>
      <c r="M68" s="256"/>
      <c r="N68" s="37"/>
      <c r="O68" s="35"/>
      <c r="P68" s="120"/>
      <c r="Q68" s="126"/>
      <c r="R68" s="3"/>
      <c r="S68" s="3"/>
      <c r="T68" s="3"/>
      <c r="X68" s="3"/>
    </row>
    <row r="69" spans="2:24" ht="23.1" customHeight="1" x14ac:dyDescent="0.3">
      <c r="B69" s="31">
        <v>61</v>
      </c>
      <c r="C69" s="24"/>
      <c r="D69" s="24"/>
      <c r="E69" s="32"/>
      <c r="F69" s="32"/>
      <c r="G69" s="33"/>
      <c r="H69" s="33"/>
      <c r="I69" s="39">
        <f t="shared" si="0"/>
        <v>0</v>
      </c>
      <c r="J69" s="35"/>
      <c r="K69" s="36"/>
      <c r="L69" s="37"/>
      <c r="M69" s="256"/>
      <c r="N69" s="37"/>
      <c r="O69" s="35"/>
      <c r="P69" s="120"/>
      <c r="Q69" s="126"/>
      <c r="R69" s="3"/>
      <c r="S69" s="3"/>
      <c r="T69" s="3"/>
      <c r="X69" s="3"/>
    </row>
    <row r="70" spans="2:24" ht="23.1" customHeight="1" x14ac:dyDescent="0.3">
      <c r="B70" s="31">
        <v>62</v>
      </c>
      <c r="C70" s="24"/>
      <c r="D70" s="24"/>
      <c r="E70" s="32"/>
      <c r="F70" s="32"/>
      <c r="G70" s="33"/>
      <c r="H70" s="33"/>
      <c r="I70" s="39">
        <f t="shared" si="0"/>
        <v>0</v>
      </c>
      <c r="J70" s="35"/>
      <c r="K70" s="36"/>
      <c r="L70" s="37"/>
      <c r="M70" s="256"/>
      <c r="N70" s="37"/>
      <c r="O70" s="35"/>
      <c r="P70" s="120"/>
      <c r="Q70" s="126"/>
      <c r="R70" s="3"/>
      <c r="S70" s="3"/>
      <c r="T70" s="3"/>
      <c r="X70" s="3"/>
    </row>
    <row r="71" spans="2:24" ht="23.1" customHeight="1" x14ac:dyDescent="0.3">
      <c r="B71" s="31">
        <v>63</v>
      </c>
      <c r="C71" s="24"/>
      <c r="D71" s="24"/>
      <c r="E71" s="32"/>
      <c r="F71" s="32"/>
      <c r="G71" s="33"/>
      <c r="H71" s="33"/>
      <c r="I71" s="39">
        <f t="shared" si="0"/>
        <v>0</v>
      </c>
      <c r="J71" s="35"/>
      <c r="K71" s="36"/>
      <c r="L71" s="37"/>
      <c r="M71" s="256"/>
      <c r="N71" s="37"/>
      <c r="O71" s="35"/>
      <c r="P71" s="120"/>
      <c r="Q71" s="126"/>
      <c r="R71" s="3"/>
      <c r="S71" s="3"/>
      <c r="T71" s="3"/>
      <c r="X71" s="3"/>
    </row>
    <row r="72" spans="2:24" ht="23.1" customHeight="1" x14ac:dyDescent="0.3">
      <c r="B72" s="31">
        <v>64</v>
      </c>
      <c r="C72" s="24"/>
      <c r="D72" s="24"/>
      <c r="E72" s="32"/>
      <c r="F72" s="32"/>
      <c r="G72" s="33"/>
      <c r="H72" s="33"/>
      <c r="I72" s="39">
        <f t="shared" si="0"/>
        <v>0</v>
      </c>
      <c r="J72" s="35"/>
      <c r="K72" s="36"/>
      <c r="L72" s="37"/>
      <c r="M72" s="256"/>
      <c r="N72" s="37"/>
      <c r="O72" s="35"/>
      <c r="P72" s="120"/>
      <c r="Q72" s="126"/>
      <c r="R72" s="3"/>
      <c r="S72" s="3"/>
      <c r="T72" s="3"/>
      <c r="X72" s="3"/>
    </row>
    <row r="73" spans="2:24" ht="23.1" customHeight="1" x14ac:dyDescent="0.3">
      <c r="B73" s="31">
        <v>65</v>
      </c>
      <c r="C73" s="24"/>
      <c r="D73" s="24"/>
      <c r="E73" s="32"/>
      <c r="F73" s="32"/>
      <c r="G73" s="33"/>
      <c r="H73" s="33"/>
      <c r="I73" s="39">
        <f t="shared" ref="I73:I136" si="3">(G73*H73)/60</f>
        <v>0</v>
      </c>
      <c r="J73" s="35"/>
      <c r="K73" s="36"/>
      <c r="L73" s="37"/>
      <c r="M73" s="256"/>
      <c r="N73" s="37"/>
      <c r="O73" s="35"/>
      <c r="P73" s="120"/>
      <c r="Q73" s="126"/>
      <c r="R73" s="3"/>
      <c r="S73" s="3"/>
      <c r="T73" s="3"/>
      <c r="X73" s="3"/>
    </row>
    <row r="74" spans="2:24" ht="23.1" customHeight="1" x14ac:dyDescent="0.3">
      <c r="B74" s="31">
        <v>66</v>
      </c>
      <c r="C74" s="24"/>
      <c r="D74" s="24"/>
      <c r="E74" s="32"/>
      <c r="F74" s="32"/>
      <c r="G74" s="33"/>
      <c r="H74" s="33"/>
      <c r="I74" s="39">
        <f t="shared" si="3"/>
        <v>0</v>
      </c>
      <c r="J74" s="35"/>
      <c r="K74" s="36"/>
      <c r="L74" s="37"/>
      <c r="M74" s="256"/>
      <c r="N74" s="37"/>
      <c r="O74" s="35"/>
      <c r="P74" s="120"/>
      <c r="Q74" s="126"/>
      <c r="R74" s="3"/>
      <c r="S74" s="3"/>
      <c r="T74" s="3"/>
      <c r="X74" s="3"/>
    </row>
    <row r="75" spans="2:24" ht="23.1" customHeight="1" x14ac:dyDescent="0.3">
      <c r="B75" s="31">
        <v>67</v>
      </c>
      <c r="C75" s="24"/>
      <c r="D75" s="24"/>
      <c r="E75" s="32"/>
      <c r="F75" s="32"/>
      <c r="G75" s="33"/>
      <c r="H75" s="33"/>
      <c r="I75" s="39">
        <f t="shared" si="3"/>
        <v>0</v>
      </c>
      <c r="J75" s="35"/>
      <c r="K75" s="36"/>
      <c r="L75" s="37"/>
      <c r="M75" s="256"/>
      <c r="N75" s="37"/>
      <c r="O75" s="35"/>
      <c r="P75" s="120"/>
      <c r="Q75" s="126"/>
      <c r="R75" s="3"/>
      <c r="S75" s="3"/>
      <c r="T75" s="3"/>
      <c r="X75" s="3"/>
    </row>
    <row r="76" spans="2:24" ht="23.1" customHeight="1" x14ac:dyDescent="0.3">
      <c r="B76" s="31">
        <v>68</v>
      </c>
      <c r="C76" s="24"/>
      <c r="D76" s="24"/>
      <c r="E76" s="32"/>
      <c r="F76" s="32"/>
      <c r="G76" s="33"/>
      <c r="H76" s="33"/>
      <c r="I76" s="39">
        <f t="shared" si="3"/>
        <v>0</v>
      </c>
      <c r="J76" s="35"/>
      <c r="K76" s="36"/>
      <c r="L76" s="37"/>
      <c r="M76" s="256"/>
      <c r="N76" s="37"/>
      <c r="O76" s="35"/>
      <c r="P76" s="120"/>
      <c r="Q76" s="126"/>
      <c r="R76" s="3"/>
      <c r="S76" s="3"/>
      <c r="T76" s="3"/>
      <c r="X76" s="3"/>
    </row>
    <row r="77" spans="2:24" ht="22.5" customHeight="1" x14ac:dyDescent="0.3">
      <c r="B77" s="31">
        <v>69</v>
      </c>
      <c r="C77" s="24"/>
      <c r="D77" s="24"/>
      <c r="E77" s="32"/>
      <c r="F77" s="32"/>
      <c r="G77" s="33"/>
      <c r="H77" s="33"/>
      <c r="I77" s="39">
        <f t="shared" si="3"/>
        <v>0</v>
      </c>
      <c r="J77" s="35"/>
      <c r="K77" s="36"/>
      <c r="L77" s="37"/>
      <c r="M77" s="256"/>
      <c r="N77" s="37"/>
      <c r="O77" s="35"/>
      <c r="P77" s="120"/>
      <c r="Q77" s="126"/>
      <c r="R77" s="3"/>
      <c r="S77" s="3"/>
      <c r="T77" s="3"/>
      <c r="X77" s="3"/>
    </row>
    <row r="78" spans="2:24" ht="23.1" customHeight="1" x14ac:dyDescent="0.3">
      <c r="B78" s="31">
        <v>70</v>
      </c>
      <c r="C78" s="24"/>
      <c r="D78" s="24"/>
      <c r="E78" s="32"/>
      <c r="F78" s="32"/>
      <c r="G78" s="33"/>
      <c r="H78" s="33"/>
      <c r="I78" s="39">
        <f t="shared" si="3"/>
        <v>0</v>
      </c>
      <c r="J78" s="35"/>
      <c r="K78" s="36"/>
      <c r="L78" s="37"/>
      <c r="M78" s="256"/>
      <c r="N78" s="37"/>
      <c r="O78" s="35"/>
      <c r="P78" s="120"/>
      <c r="Q78" s="126"/>
      <c r="R78" s="3"/>
      <c r="S78" s="3"/>
      <c r="T78" s="3"/>
      <c r="X78" s="3"/>
    </row>
    <row r="79" spans="2:24" ht="23.1" customHeight="1" x14ac:dyDescent="0.3">
      <c r="B79" s="31">
        <v>71</v>
      </c>
      <c r="C79" s="24"/>
      <c r="D79" s="24"/>
      <c r="E79" s="32"/>
      <c r="F79" s="32"/>
      <c r="G79" s="33"/>
      <c r="H79" s="33"/>
      <c r="I79" s="39">
        <f t="shared" si="3"/>
        <v>0</v>
      </c>
      <c r="J79" s="35"/>
      <c r="K79" s="36"/>
      <c r="L79" s="37"/>
      <c r="M79" s="256"/>
      <c r="N79" s="37"/>
      <c r="O79" s="35"/>
      <c r="P79" s="120"/>
      <c r="Q79" s="126"/>
      <c r="R79" s="3"/>
      <c r="S79" s="3"/>
      <c r="T79" s="3"/>
      <c r="X79" s="3"/>
    </row>
    <row r="80" spans="2:24" ht="23.1" customHeight="1" x14ac:dyDescent="0.3">
      <c r="B80" s="31">
        <v>72</v>
      </c>
      <c r="C80" s="24"/>
      <c r="D80" s="24"/>
      <c r="E80" s="32"/>
      <c r="F80" s="32"/>
      <c r="G80" s="33"/>
      <c r="H80" s="33"/>
      <c r="I80" s="39">
        <f t="shared" si="3"/>
        <v>0</v>
      </c>
      <c r="J80" s="35"/>
      <c r="K80" s="36"/>
      <c r="L80" s="37"/>
      <c r="M80" s="256"/>
      <c r="N80" s="37"/>
      <c r="O80" s="35"/>
      <c r="P80" s="120"/>
      <c r="Q80" s="126"/>
      <c r="R80" s="3"/>
      <c r="S80" s="3"/>
      <c r="T80" s="3"/>
      <c r="X80" s="3"/>
    </row>
    <row r="81" spans="2:24" ht="23.1" customHeight="1" x14ac:dyDescent="0.3">
      <c r="B81" s="31">
        <v>73</v>
      </c>
      <c r="C81" s="24"/>
      <c r="D81" s="24"/>
      <c r="E81" s="32"/>
      <c r="F81" s="32"/>
      <c r="G81" s="33"/>
      <c r="H81" s="33"/>
      <c r="I81" s="39">
        <f t="shared" si="3"/>
        <v>0</v>
      </c>
      <c r="J81" s="35"/>
      <c r="K81" s="36"/>
      <c r="L81" s="37"/>
      <c r="M81" s="256"/>
      <c r="N81" s="37"/>
      <c r="O81" s="35"/>
      <c r="P81" s="120"/>
      <c r="Q81" s="126"/>
      <c r="R81" s="3"/>
      <c r="S81" s="3"/>
      <c r="T81" s="3"/>
      <c r="X81" s="3"/>
    </row>
    <row r="82" spans="2:24" ht="23.1" customHeight="1" x14ac:dyDescent="0.3">
      <c r="B82" s="31">
        <v>74</v>
      </c>
      <c r="C82" s="24"/>
      <c r="D82" s="24"/>
      <c r="E82" s="32"/>
      <c r="F82" s="32"/>
      <c r="G82" s="33"/>
      <c r="H82" s="33"/>
      <c r="I82" s="39">
        <f t="shared" si="3"/>
        <v>0</v>
      </c>
      <c r="J82" s="35"/>
      <c r="K82" s="36"/>
      <c r="L82" s="37"/>
      <c r="M82" s="256"/>
      <c r="N82" s="37"/>
      <c r="O82" s="35"/>
      <c r="P82" s="120"/>
      <c r="Q82" s="126"/>
      <c r="R82" s="3"/>
      <c r="S82" s="3"/>
      <c r="T82" s="3"/>
      <c r="X82" s="3"/>
    </row>
    <row r="83" spans="2:24" ht="23.1" customHeight="1" x14ac:dyDescent="0.3">
      <c r="B83" s="31">
        <v>75</v>
      </c>
      <c r="C83" s="24"/>
      <c r="D83" s="24"/>
      <c r="E83" s="32"/>
      <c r="F83" s="32"/>
      <c r="G83" s="33"/>
      <c r="H83" s="33"/>
      <c r="I83" s="39">
        <f t="shared" si="3"/>
        <v>0</v>
      </c>
      <c r="J83" s="35"/>
      <c r="K83" s="36"/>
      <c r="L83" s="37"/>
      <c r="M83" s="256"/>
      <c r="N83" s="37"/>
      <c r="O83" s="35"/>
      <c r="P83" s="120"/>
      <c r="Q83" s="126"/>
      <c r="R83" s="3"/>
      <c r="S83" s="3"/>
      <c r="T83" s="3"/>
      <c r="X83" s="3"/>
    </row>
    <row r="84" spans="2:24" ht="23.1" customHeight="1" x14ac:dyDescent="0.3">
      <c r="B84" s="31">
        <v>76</v>
      </c>
      <c r="C84" s="24"/>
      <c r="D84" s="24"/>
      <c r="E84" s="32"/>
      <c r="F84" s="32"/>
      <c r="G84" s="33"/>
      <c r="H84" s="33"/>
      <c r="I84" s="39">
        <f t="shared" si="3"/>
        <v>0</v>
      </c>
      <c r="J84" s="35"/>
      <c r="K84" s="36"/>
      <c r="L84" s="37"/>
      <c r="M84" s="256"/>
      <c r="N84" s="37"/>
      <c r="O84" s="35"/>
      <c r="P84" s="120"/>
      <c r="Q84" s="126"/>
      <c r="R84" s="3"/>
      <c r="S84" s="3"/>
      <c r="T84" s="3"/>
      <c r="X84" s="3"/>
    </row>
    <row r="85" spans="2:24" ht="23.1" customHeight="1" x14ac:dyDescent="0.3">
      <c r="B85" s="31">
        <v>77</v>
      </c>
      <c r="C85" s="24"/>
      <c r="D85" s="24"/>
      <c r="E85" s="32"/>
      <c r="F85" s="32"/>
      <c r="G85" s="33"/>
      <c r="H85" s="33"/>
      <c r="I85" s="39">
        <f t="shared" si="3"/>
        <v>0</v>
      </c>
      <c r="J85" s="35"/>
      <c r="K85" s="36"/>
      <c r="L85" s="37"/>
      <c r="M85" s="256"/>
      <c r="N85" s="37"/>
      <c r="O85" s="35"/>
      <c r="P85" s="120"/>
      <c r="Q85" s="126"/>
      <c r="R85" s="3"/>
      <c r="S85" s="3"/>
      <c r="T85" s="3"/>
      <c r="X85" s="3"/>
    </row>
    <row r="86" spans="2:24" ht="23.1" customHeight="1" x14ac:dyDescent="0.3">
      <c r="B86" s="31">
        <v>78</v>
      </c>
      <c r="C86" s="24"/>
      <c r="D86" s="24"/>
      <c r="E86" s="32"/>
      <c r="F86" s="32"/>
      <c r="G86" s="33"/>
      <c r="H86" s="33"/>
      <c r="I86" s="39">
        <f t="shared" si="3"/>
        <v>0</v>
      </c>
      <c r="J86" s="35"/>
      <c r="K86" s="36"/>
      <c r="L86" s="37"/>
      <c r="M86" s="256"/>
      <c r="N86" s="37"/>
      <c r="O86" s="35"/>
      <c r="P86" s="120"/>
      <c r="Q86" s="126"/>
      <c r="R86" s="3"/>
      <c r="S86" s="3"/>
      <c r="T86" s="3"/>
      <c r="X86" s="3"/>
    </row>
    <row r="87" spans="2:24" ht="23.1" customHeight="1" x14ac:dyDescent="0.3">
      <c r="B87" s="31">
        <v>79</v>
      </c>
      <c r="C87" s="24"/>
      <c r="D87" s="24"/>
      <c r="E87" s="32"/>
      <c r="F87" s="32"/>
      <c r="G87" s="33"/>
      <c r="H87" s="33"/>
      <c r="I87" s="39">
        <f t="shared" si="3"/>
        <v>0</v>
      </c>
      <c r="J87" s="35"/>
      <c r="K87" s="36"/>
      <c r="L87" s="37"/>
      <c r="M87" s="256"/>
      <c r="N87" s="37"/>
      <c r="O87" s="35"/>
      <c r="P87" s="120"/>
      <c r="Q87" s="126"/>
      <c r="R87" s="3"/>
      <c r="S87" s="3"/>
      <c r="T87" s="3"/>
      <c r="X87" s="3"/>
    </row>
    <row r="88" spans="2:24" ht="23.1" customHeight="1" x14ac:dyDescent="0.3">
      <c r="B88" s="31">
        <v>80</v>
      </c>
      <c r="C88" s="24"/>
      <c r="D88" s="24"/>
      <c r="E88" s="32"/>
      <c r="F88" s="32"/>
      <c r="G88" s="33"/>
      <c r="H88" s="33"/>
      <c r="I88" s="39">
        <f t="shared" si="3"/>
        <v>0</v>
      </c>
      <c r="J88" s="35"/>
      <c r="K88" s="36"/>
      <c r="L88" s="37"/>
      <c r="M88" s="256"/>
      <c r="N88" s="37"/>
      <c r="O88" s="35"/>
      <c r="P88" s="120"/>
      <c r="Q88" s="126"/>
      <c r="R88" s="3"/>
      <c r="S88" s="3"/>
      <c r="T88" s="3"/>
      <c r="X88" s="3"/>
    </row>
    <row r="89" spans="2:24" ht="23.1" customHeight="1" x14ac:dyDescent="0.3">
      <c r="B89" s="31">
        <v>81</v>
      </c>
      <c r="C89" s="24"/>
      <c r="D89" s="24"/>
      <c r="E89" s="32"/>
      <c r="F89" s="32"/>
      <c r="G89" s="33"/>
      <c r="H89" s="33"/>
      <c r="I89" s="39">
        <f t="shared" si="3"/>
        <v>0</v>
      </c>
      <c r="J89" s="35"/>
      <c r="K89" s="36"/>
      <c r="L89" s="37"/>
      <c r="M89" s="256"/>
      <c r="N89" s="37"/>
      <c r="O89" s="35"/>
      <c r="P89" s="120"/>
      <c r="Q89" s="126"/>
      <c r="R89" s="3"/>
      <c r="S89" s="3"/>
      <c r="T89" s="3"/>
      <c r="X89" s="3"/>
    </row>
    <row r="90" spans="2:24" ht="23.1" customHeight="1" x14ac:dyDescent="0.3">
      <c r="B90" s="31">
        <v>82</v>
      </c>
      <c r="C90" s="24"/>
      <c r="D90" s="24"/>
      <c r="E90" s="32"/>
      <c r="F90" s="32"/>
      <c r="G90" s="33"/>
      <c r="H90" s="33"/>
      <c r="I90" s="39">
        <f t="shared" si="3"/>
        <v>0</v>
      </c>
      <c r="J90" s="35"/>
      <c r="K90" s="36"/>
      <c r="L90" s="37"/>
      <c r="M90" s="256"/>
      <c r="N90" s="37"/>
      <c r="O90" s="35"/>
      <c r="P90" s="120"/>
      <c r="Q90" s="126"/>
      <c r="R90" s="3"/>
      <c r="S90" s="3"/>
      <c r="T90" s="3"/>
      <c r="X90" s="3"/>
    </row>
    <row r="91" spans="2:24" ht="23.1" customHeight="1" x14ac:dyDescent="0.3">
      <c r="B91" s="31">
        <v>83</v>
      </c>
      <c r="C91" s="24"/>
      <c r="D91" s="24"/>
      <c r="E91" s="32"/>
      <c r="F91" s="32"/>
      <c r="G91" s="33"/>
      <c r="H91" s="33"/>
      <c r="I91" s="39">
        <f t="shared" si="3"/>
        <v>0</v>
      </c>
      <c r="J91" s="35"/>
      <c r="K91" s="36"/>
      <c r="L91" s="37"/>
      <c r="M91" s="256"/>
      <c r="N91" s="37"/>
      <c r="O91" s="35"/>
      <c r="P91" s="120"/>
      <c r="Q91" s="126"/>
      <c r="R91" s="3"/>
      <c r="S91" s="3"/>
      <c r="T91" s="3"/>
      <c r="X91" s="3"/>
    </row>
    <row r="92" spans="2:24" ht="23.1" customHeight="1" x14ac:dyDescent="0.3">
      <c r="B92" s="31">
        <v>84</v>
      </c>
      <c r="C92" s="24"/>
      <c r="D92" s="24"/>
      <c r="E92" s="32"/>
      <c r="F92" s="32"/>
      <c r="G92" s="33"/>
      <c r="H92" s="33"/>
      <c r="I92" s="39">
        <f t="shared" si="3"/>
        <v>0</v>
      </c>
      <c r="J92" s="35"/>
      <c r="K92" s="36"/>
      <c r="L92" s="37"/>
      <c r="M92" s="256"/>
      <c r="N92" s="37"/>
      <c r="O92" s="35"/>
      <c r="P92" s="120"/>
      <c r="Q92" s="126"/>
      <c r="R92" s="3"/>
      <c r="S92" s="3"/>
      <c r="T92" s="3"/>
      <c r="X92" s="3"/>
    </row>
    <row r="93" spans="2:24" ht="23.1" customHeight="1" x14ac:dyDescent="0.3">
      <c r="B93" s="31">
        <v>85</v>
      </c>
      <c r="C93" s="24"/>
      <c r="D93" s="24"/>
      <c r="E93" s="32"/>
      <c r="F93" s="32"/>
      <c r="G93" s="33"/>
      <c r="H93" s="33"/>
      <c r="I93" s="39">
        <f t="shared" si="3"/>
        <v>0</v>
      </c>
      <c r="J93" s="35"/>
      <c r="K93" s="36"/>
      <c r="L93" s="37"/>
      <c r="M93" s="256"/>
      <c r="N93" s="37"/>
      <c r="O93" s="35"/>
      <c r="P93" s="120"/>
      <c r="Q93" s="126"/>
      <c r="R93" s="3"/>
      <c r="S93" s="3"/>
      <c r="T93" s="3"/>
      <c r="X93" s="3"/>
    </row>
    <row r="94" spans="2:24" ht="23.1" customHeight="1" x14ac:dyDescent="0.3">
      <c r="B94" s="31">
        <v>86</v>
      </c>
      <c r="C94" s="24"/>
      <c r="D94" s="24"/>
      <c r="E94" s="32"/>
      <c r="F94" s="32"/>
      <c r="G94" s="33"/>
      <c r="H94" s="33"/>
      <c r="I94" s="39">
        <f t="shared" si="3"/>
        <v>0</v>
      </c>
      <c r="J94" s="35"/>
      <c r="K94" s="36"/>
      <c r="L94" s="37"/>
      <c r="M94" s="256"/>
      <c r="N94" s="37"/>
      <c r="O94" s="35"/>
      <c r="P94" s="120"/>
      <c r="Q94" s="126"/>
      <c r="R94" s="3"/>
      <c r="S94" s="3"/>
      <c r="T94" s="3"/>
      <c r="X94" s="3"/>
    </row>
    <row r="95" spans="2:24" ht="23.1" customHeight="1" x14ac:dyDescent="0.3">
      <c r="B95" s="31">
        <v>87</v>
      </c>
      <c r="C95" s="24"/>
      <c r="D95" s="24"/>
      <c r="E95" s="32"/>
      <c r="F95" s="32"/>
      <c r="G95" s="33"/>
      <c r="H95" s="33"/>
      <c r="I95" s="39">
        <f t="shared" si="3"/>
        <v>0</v>
      </c>
      <c r="J95" s="35"/>
      <c r="K95" s="36"/>
      <c r="L95" s="37"/>
      <c r="M95" s="256"/>
      <c r="N95" s="37"/>
      <c r="O95" s="35"/>
      <c r="P95" s="120"/>
      <c r="Q95" s="126"/>
      <c r="R95" s="3"/>
      <c r="S95" s="3"/>
      <c r="T95" s="3"/>
      <c r="X95" s="3"/>
    </row>
    <row r="96" spans="2:24" ht="23.1" customHeight="1" x14ac:dyDescent="0.3">
      <c r="B96" s="31">
        <v>88</v>
      </c>
      <c r="C96" s="24"/>
      <c r="D96" s="24"/>
      <c r="E96" s="32"/>
      <c r="F96" s="32"/>
      <c r="G96" s="33"/>
      <c r="H96" s="33"/>
      <c r="I96" s="39">
        <f t="shared" si="3"/>
        <v>0</v>
      </c>
      <c r="J96" s="35"/>
      <c r="K96" s="36"/>
      <c r="L96" s="37"/>
      <c r="M96" s="256"/>
      <c r="N96" s="37"/>
      <c r="O96" s="35"/>
      <c r="P96" s="120"/>
      <c r="Q96" s="126"/>
      <c r="R96" s="3"/>
      <c r="S96" s="3"/>
      <c r="T96" s="3"/>
      <c r="X96" s="3"/>
    </row>
    <row r="97" spans="2:24" ht="23.1" customHeight="1" x14ac:dyDescent="0.3">
      <c r="B97" s="31">
        <v>89</v>
      </c>
      <c r="C97" s="24"/>
      <c r="D97" s="24"/>
      <c r="E97" s="32"/>
      <c r="F97" s="32"/>
      <c r="G97" s="33"/>
      <c r="H97" s="33"/>
      <c r="I97" s="39">
        <f t="shared" si="3"/>
        <v>0</v>
      </c>
      <c r="J97" s="35"/>
      <c r="K97" s="36"/>
      <c r="L97" s="37"/>
      <c r="M97" s="256"/>
      <c r="N97" s="37"/>
      <c r="O97" s="35"/>
      <c r="P97" s="120"/>
      <c r="Q97" s="126"/>
      <c r="R97" s="3"/>
      <c r="S97" s="3"/>
      <c r="T97" s="3"/>
      <c r="X97" s="3"/>
    </row>
    <row r="98" spans="2:24" ht="23.1" customHeight="1" x14ac:dyDescent="0.3">
      <c r="B98" s="31">
        <v>90</v>
      </c>
      <c r="C98" s="24"/>
      <c r="D98" s="24"/>
      <c r="E98" s="32"/>
      <c r="F98" s="32"/>
      <c r="G98" s="33"/>
      <c r="H98" s="33"/>
      <c r="I98" s="39">
        <f t="shared" si="3"/>
        <v>0</v>
      </c>
      <c r="J98" s="35"/>
      <c r="K98" s="36"/>
      <c r="L98" s="37"/>
      <c r="M98" s="256"/>
      <c r="N98" s="37"/>
      <c r="O98" s="35"/>
      <c r="P98" s="120"/>
      <c r="Q98" s="126"/>
      <c r="R98" s="3"/>
      <c r="S98" s="3"/>
      <c r="T98" s="3"/>
      <c r="X98" s="3"/>
    </row>
    <row r="99" spans="2:24" ht="23.1" customHeight="1" x14ac:dyDescent="0.3">
      <c r="B99" s="31">
        <v>91</v>
      </c>
      <c r="C99" s="24"/>
      <c r="D99" s="24"/>
      <c r="E99" s="32"/>
      <c r="F99" s="32"/>
      <c r="G99" s="33"/>
      <c r="H99" s="33"/>
      <c r="I99" s="39">
        <f t="shared" si="3"/>
        <v>0</v>
      </c>
      <c r="J99" s="35"/>
      <c r="K99" s="36"/>
      <c r="L99" s="37"/>
      <c r="M99" s="256"/>
      <c r="N99" s="37"/>
      <c r="O99" s="35"/>
      <c r="P99" s="120"/>
      <c r="Q99" s="126"/>
      <c r="R99" s="3"/>
      <c r="S99" s="3"/>
      <c r="T99" s="3"/>
      <c r="X99" s="3"/>
    </row>
    <row r="100" spans="2:24" ht="23.1" customHeight="1" x14ac:dyDescent="0.3">
      <c r="B100" s="31">
        <v>92</v>
      </c>
      <c r="C100" s="24"/>
      <c r="D100" s="24"/>
      <c r="E100" s="32"/>
      <c r="F100" s="32"/>
      <c r="G100" s="33"/>
      <c r="H100" s="33"/>
      <c r="I100" s="39">
        <f t="shared" si="3"/>
        <v>0</v>
      </c>
      <c r="J100" s="35"/>
      <c r="K100" s="36"/>
      <c r="L100" s="37"/>
      <c r="M100" s="256"/>
      <c r="N100" s="37"/>
      <c r="O100" s="35"/>
      <c r="P100" s="120"/>
      <c r="Q100" s="126"/>
      <c r="R100" s="3"/>
      <c r="S100" s="3"/>
      <c r="T100" s="3"/>
      <c r="X100" s="3"/>
    </row>
    <row r="101" spans="2:24" ht="23.1" customHeight="1" x14ac:dyDescent="0.3">
      <c r="B101" s="31">
        <v>93</v>
      </c>
      <c r="C101" s="24"/>
      <c r="D101" s="24"/>
      <c r="E101" s="32"/>
      <c r="F101" s="32"/>
      <c r="G101" s="33"/>
      <c r="H101" s="33"/>
      <c r="I101" s="39">
        <f t="shared" si="3"/>
        <v>0</v>
      </c>
      <c r="J101" s="35"/>
      <c r="K101" s="36"/>
      <c r="L101" s="37"/>
      <c r="M101" s="256"/>
      <c r="N101" s="37"/>
      <c r="O101" s="35"/>
      <c r="P101" s="120"/>
      <c r="Q101" s="126"/>
      <c r="R101" s="3"/>
      <c r="S101" s="3"/>
      <c r="T101" s="3"/>
      <c r="X101" s="3"/>
    </row>
    <row r="102" spans="2:24" ht="23.1" customHeight="1" x14ac:dyDescent="0.3">
      <c r="B102" s="31">
        <v>94</v>
      </c>
      <c r="C102" s="24"/>
      <c r="D102" s="24"/>
      <c r="E102" s="32"/>
      <c r="F102" s="32"/>
      <c r="G102" s="33"/>
      <c r="H102" s="33"/>
      <c r="I102" s="39">
        <f t="shared" si="3"/>
        <v>0</v>
      </c>
      <c r="J102" s="35"/>
      <c r="K102" s="36"/>
      <c r="L102" s="37"/>
      <c r="M102" s="256"/>
      <c r="N102" s="37"/>
      <c r="O102" s="35"/>
      <c r="P102" s="120"/>
      <c r="Q102" s="126"/>
      <c r="R102" s="3"/>
      <c r="S102" s="3"/>
      <c r="T102" s="3"/>
      <c r="X102" s="3"/>
    </row>
    <row r="103" spans="2:24" ht="23.1" customHeight="1" x14ac:dyDescent="0.3">
      <c r="B103" s="31">
        <v>95</v>
      </c>
      <c r="C103" s="24"/>
      <c r="D103" s="24"/>
      <c r="E103" s="32"/>
      <c r="F103" s="32"/>
      <c r="G103" s="33"/>
      <c r="H103" s="33"/>
      <c r="I103" s="39">
        <f t="shared" si="3"/>
        <v>0</v>
      </c>
      <c r="J103" s="35"/>
      <c r="K103" s="36"/>
      <c r="L103" s="37"/>
      <c r="M103" s="256"/>
      <c r="N103" s="37"/>
      <c r="O103" s="35"/>
      <c r="P103" s="120"/>
      <c r="Q103" s="126"/>
      <c r="R103" s="3"/>
      <c r="S103" s="3"/>
      <c r="T103" s="3"/>
      <c r="X103" s="3"/>
    </row>
    <row r="104" spans="2:24" ht="23.1" customHeight="1" x14ac:dyDescent="0.3">
      <c r="B104" s="31">
        <v>96</v>
      </c>
      <c r="C104" s="24"/>
      <c r="D104" s="24"/>
      <c r="E104" s="32"/>
      <c r="F104" s="32"/>
      <c r="G104" s="33"/>
      <c r="H104" s="33"/>
      <c r="I104" s="39">
        <f t="shared" si="3"/>
        <v>0</v>
      </c>
      <c r="J104" s="35"/>
      <c r="K104" s="36"/>
      <c r="L104" s="37"/>
      <c r="M104" s="256"/>
      <c r="N104" s="37"/>
      <c r="O104" s="35"/>
      <c r="P104" s="120"/>
      <c r="Q104" s="126"/>
      <c r="R104" s="3"/>
      <c r="S104" s="3"/>
      <c r="T104" s="3"/>
      <c r="X104" s="3"/>
    </row>
    <row r="105" spans="2:24" ht="23.1" customHeight="1" x14ac:dyDescent="0.3">
      <c r="B105" s="31">
        <v>97</v>
      </c>
      <c r="C105" s="24"/>
      <c r="D105" s="24"/>
      <c r="E105" s="32"/>
      <c r="F105" s="32"/>
      <c r="G105" s="33"/>
      <c r="H105" s="33"/>
      <c r="I105" s="39">
        <f t="shared" si="3"/>
        <v>0</v>
      </c>
      <c r="J105" s="35"/>
      <c r="K105" s="36"/>
      <c r="L105" s="37"/>
      <c r="M105" s="256"/>
      <c r="N105" s="37"/>
      <c r="O105" s="35"/>
      <c r="P105" s="120"/>
      <c r="Q105" s="126"/>
      <c r="R105" s="3"/>
      <c r="S105" s="3"/>
      <c r="T105" s="3"/>
      <c r="X105" s="3"/>
    </row>
    <row r="106" spans="2:24" ht="23.1" customHeight="1" x14ac:dyDescent="0.3">
      <c r="B106" s="31">
        <v>98</v>
      </c>
      <c r="C106" s="24"/>
      <c r="D106" s="24"/>
      <c r="E106" s="32"/>
      <c r="F106" s="32"/>
      <c r="G106" s="33"/>
      <c r="H106" s="33"/>
      <c r="I106" s="39">
        <f t="shared" si="3"/>
        <v>0</v>
      </c>
      <c r="J106" s="35"/>
      <c r="K106" s="36"/>
      <c r="L106" s="37"/>
      <c r="M106" s="256"/>
      <c r="N106" s="37"/>
      <c r="O106" s="35"/>
      <c r="P106" s="120"/>
      <c r="Q106" s="126"/>
      <c r="R106" s="3"/>
      <c r="S106" s="3"/>
      <c r="T106" s="3"/>
      <c r="X106" s="3"/>
    </row>
    <row r="107" spans="2:24" ht="23.1" customHeight="1" x14ac:dyDescent="0.3">
      <c r="B107" s="31">
        <v>99</v>
      </c>
      <c r="C107" s="24"/>
      <c r="D107" s="24"/>
      <c r="E107" s="32"/>
      <c r="F107" s="32"/>
      <c r="G107" s="33"/>
      <c r="H107" s="33"/>
      <c r="I107" s="39">
        <f t="shared" si="3"/>
        <v>0</v>
      </c>
      <c r="J107" s="35"/>
      <c r="K107" s="36"/>
      <c r="L107" s="37"/>
      <c r="M107" s="256"/>
      <c r="N107" s="37"/>
      <c r="O107" s="35"/>
      <c r="P107" s="120"/>
      <c r="Q107" s="126"/>
      <c r="R107" s="3"/>
      <c r="S107" s="3"/>
      <c r="T107" s="3"/>
      <c r="X107" s="3"/>
    </row>
    <row r="108" spans="2:24" ht="23.1" customHeight="1" x14ac:dyDescent="0.3">
      <c r="B108" s="31">
        <v>100</v>
      </c>
      <c r="C108" s="24"/>
      <c r="D108" s="24"/>
      <c r="E108" s="32"/>
      <c r="F108" s="32"/>
      <c r="G108" s="33"/>
      <c r="H108" s="33"/>
      <c r="I108" s="39">
        <f t="shared" si="3"/>
        <v>0</v>
      </c>
      <c r="J108" s="35"/>
      <c r="K108" s="36"/>
      <c r="L108" s="37"/>
      <c r="M108" s="256"/>
      <c r="N108" s="37"/>
      <c r="O108" s="35"/>
      <c r="P108" s="120"/>
      <c r="Q108" s="126"/>
      <c r="R108" s="3"/>
      <c r="S108" s="3"/>
      <c r="T108" s="3"/>
      <c r="X108" s="3"/>
    </row>
    <row r="109" spans="2:24" ht="23.1" customHeight="1" x14ac:dyDescent="0.3">
      <c r="B109" s="31">
        <v>101</v>
      </c>
      <c r="C109" s="24"/>
      <c r="D109" s="24"/>
      <c r="E109" s="32"/>
      <c r="F109" s="32"/>
      <c r="G109" s="33"/>
      <c r="H109" s="33"/>
      <c r="I109" s="39">
        <f t="shared" si="3"/>
        <v>0</v>
      </c>
      <c r="J109" s="35"/>
      <c r="K109" s="36"/>
      <c r="L109" s="37"/>
      <c r="M109" s="256"/>
      <c r="N109" s="37"/>
      <c r="O109" s="35"/>
      <c r="P109" s="120"/>
      <c r="Q109" s="126"/>
      <c r="R109" s="3"/>
      <c r="S109" s="3"/>
      <c r="T109" s="3"/>
      <c r="X109" s="3"/>
    </row>
    <row r="110" spans="2:24" ht="23.1" customHeight="1" x14ac:dyDescent="0.3">
      <c r="B110" s="31">
        <v>102</v>
      </c>
      <c r="C110" s="24"/>
      <c r="D110" s="24"/>
      <c r="E110" s="32"/>
      <c r="F110" s="32"/>
      <c r="G110" s="33"/>
      <c r="H110" s="33"/>
      <c r="I110" s="39">
        <f t="shared" si="3"/>
        <v>0</v>
      </c>
      <c r="J110" s="35"/>
      <c r="K110" s="36"/>
      <c r="L110" s="37"/>
      <c r="M110" s="256"/>
      <c r="N110" s="37"/>
      <c r="O110" s="35"/>
      <c r="P110" s="120"/>
      <c r="Q110" s="126"/>
      <c r="R110" s="3"/>
      <c r="S110" s="3"/>
      <c r="T110" s="3"/>
      <c r="X110" s="3"/>
    </row>
    <row r="111" spans="2:24" ht="23.1" customHeight="1" x14ac:dyDescent="0.3">
      <c r="B111" s="31">
        <v>103</v>
      </c>
      <c r="C111" s="24"/>
      <c r="D111" s="24"/>
      <c r="E111" s="32"/>
      <c r="F111" s="32"/>
      <c r="G111" s="33"/>
      <c r="H111" s="33"/>
      <c r="I111" s="39">
        <f t="shared" si="3"/>
        <v>0</v>
      </c>
      <c r="J111" s="35"/>
      <c r="K111" s="36"/>
      <c r="L111" s="37"/>
      <c r="M111" s="256"/>
      <c r="N111" s="37"/>
      <c r="O111" s="35"/>
      <c r="P111" s="120"/>
      <c r="Q111" s="126"/>
      <c r="R111" s="3"/>
      <c r="S111" s="3"/>
      <c r="T111" s="3"/>
      <c r="X111" s="3"/>
    </row>
    <row r="112" spans="2:24" ht="23.1" customHeight="1" x14ac:dyDescent="0.3">
      <c r="B112" s="31">
        <v>104</v>
      </c>
      <c r="C112" s="24"/>
      <c r="D112" s="24"/>
      <c r="E112" s="32"/>
      <c r="F112" s="32"/>
      <c r="G112" s="33"/>
      <c r="H112" s="33"/>
      <c r="I112" s="39">
        <f t="shared" si="3"/>
        <v>0</v>
      </c>
      <c r="J112" s="35"/>
      <c r="K112" s="36"/>
      <c r="L112" s="37"/>
      <c r="M112" s="256"/>
      <c r="N112" s="37"/>
      <c r="O112" s="35"/>
      <c r="P112" s="120"/>
      <c r="Q112" s="126"/>
      <c r="R112" s="3"/>
      <c r="S112" s="3"/>
      <c r="T112" s="3"/>
      <c r="X112" s="3"/>
    </row>
    <row r="113" spans="2:24" ht="23.1" customHeight="1" x14ac:dyDescent="0.3">
      <c r="B113" s="31">
        <v>105</v>
      </c>
      <c r="C113" s="24"/>
      <c r="D113" s="24"/>
      <c r="E113" s="32"/>
      <c r="F113" s="32"/>
      <c r="G113" s="33"/>
      <c r="H113" s="33"/>
      <c r="I113" s="39">
        <f t="shared" si="3"/>
        <v>0</v>
      </c>
      <c r="J113" s="35"/>
      <c r="K113" s="36"/>
      <c r="L113" s="37"/>
      <c r="M113" s="256"/>
      <c r="N113" s="37"/>
      <c r="O113" s="35"/>
      <c r="P113" s="120"/>
      <c r="Q113" s="126"/>
      <c r="R113" s="3"/>
      <c r="S113" s="3"/>
      <c r="T113" s="3"/>
      <c r="X113" s="3"/>
    </row>
    <row r="114" spans="2:24" ht="23.1" customHeight="1" x14ac:dyDescent="0.3">
      <c r="B114" s="31">
        <v>106</v>
      </c>
      <c r="C114" s="24"/>
      <c r="D114" s="24"/>
      <c r="E114" s="32"/>
      <c r="F114" s="32"/>
      <c r="G114" s="33"/>
      <c r="H114" s="33"/>
      <c r="I114" s="39">
        <f t="shared" si="3"/>
        <v>0</v>
      </c>
      <c r="J114" s="35"/>
      <c r="K114" s="36"/>
      <c r="L114" s="37"/>
      <c r="M114" s="256"/>
      <c r="N114" s="37"/>
      <c r="O114" s="35"/>
      <c r="P114" s="120"/>
      <c r="Q114" s="126"/>
      <c r="R114" s="3"/>
      <c r="S114" s="3"/>
      <c r="T114" s="3"/>
      <c r="X114" s="3"/>
    </row>
    <row r="115" spans="2:24" ht="23.1" customHeight="1" x14ac:dyDescent="0.3">
      <c r="B115" s="31">
        <v>107</v>
      </c>
      <c r="C115" s="24"/>
      <c r="D115" s="24"/>
      <c r="E115" s="32"/>
      <c r="F115" s="32"/>
      <c r="G115" s="33"/>
      <c r="H115" s="33"/>
      <c r="I115" s="39">
        <f t="shared" si="3"/>
        <v>0</v>
      </c>
      <c r="J115" s="35"/>
      <c r="K115" s="36"/>
      <c r="L115" s="37"/>
      <c r="M115" s="256"/>
      <c r="N115" s="37"/>
      <c r="O115" s="35"/>
      <c r="P115" s="120"/>
      <c r="Q115" s="126"/>
      <c r="R115" s="3"/>
      <c r="S115" s="3"/>
      <c r="T115" s="3"/>
      <c r="X115" s="3"/>
    </row>
    <row r="116" spans="2:24" ht="23.1" customHeight="1" x14ac:dyDescent="0.3">
      <c r="B116" s="31">
        <v>108</v>
      </c>
      <c r="C116" s="24"/>
      <c r="D116" s="24"/>
      <c r="E116" s="32"/>
      <c r="F116" s="32"/>
      <c r="G116" s="33"/>
      <c r="H116" s="33"/>
      <c r="I116" s="39">
        <f t="shared" si="3"/>
        <v>0</v>
      </c>
      <c r="J116" s="35"/>
      <c r="K116" s="36"/>
      <c r="L116" s="37"/>
      <c r="M116" s="256"/>
      <c r="N116" s="37"/>
      <c r="O116" s="35"/>
      <c r="P116" s="120"/>
      <c r="Q116" s="126"/>
      <c r="R116" s="3"/>
      <c r="S116" s="3"/>
      <c r="T116" s="3"/>
      <c r="X116" s="3"/>
    </row>
    <row r="117" spans="2:24" ht="23.1" customHeight="1" x14ac:dyDescent="0.3">
      <c r="B117" s="31">
        <v>109</v>
      </c>
      <c r="C117" s="24"/>
      <c r="D117" s="24"/>
      <c r="E117" s="32"/>
      <c r="F117" s="32"/>
      <c r="G117" s="33"/>
      <c r="H117" s="33"/>
      <c r="I117" s="39">
        <f t="shared" si="3"/>
        <v>0</v>
      </c>
      <c r="J117" s="35"/>
      <c r="K117" s="36"/>
      <c r="L117" s="37"/>
      <c r="M117" s="256"/>
      <c r="N117" s="37"/>
      <c r="O117" s="35"/>
      <c r="P117" s="120"/>
      <c r="Q117" s="126"/>
      <c r="R117" s="3"/>
      <c r="S117" s="3"/>
      <c r="T117" s="3"/>
      <c r="X117" s="3"/>
    </row>
    <row r="118" spans="2:24" ht="23.1" customHeight="1" x14ac:dyDescent="0.3">
      <c r="B118" s="31">
        <v>110</v>
      </c>
      <c r="C118" s="24"/>
      <c r="D118" s="24"/>
      <c r="E118" s="32"/>
      <c r="F118" s="32"/>
      <c r="G118" s="33"/>
      <c r="H118" s="33"/>
      <c r="I118" s="39">
        <f t="shared" si="3"/>
        <v>0</v>
      </c>
      <c r="J118" s="35"/>
      <c r="K118" s="36"/>
      <c r="L118" s="37"/>
      <c r="M118" s="256"/>
      <c r="N118" s="37"/>
      <c r="O118" s="35"/>
      <c r="P118" s="120"/>
      <c r="Q118" s="126"/>
      <c r="R118" s="3"/>
      <c r="S118" s="3"/>
      <c r="T118" s="3"/>
      <c r="X118" s="3"/>
    </row>
    <row r="119" spans="2:24" ht="23.1" customHeight="1" x14ac:dyDescent="0.3">
      <c r="B119" s="31">
        <v>111</v>
      </c>
      <c r="C119" s="24"/>
      <c r="D119" s="24"/>
      <c r="E119" s="32"/>
      <c r="F119" s="32"/>
      <c r="G119" s="33"/>
      <c r="H119" s="33"/>
      <c r="I119" s="39">
        <f t="shared" si="3"/>
        <v>0</v>
      </c>
      <c r="J119" s="35"/>
      <c r="K119" s="36"/>
      <c r="L119" s="37"/>
      <c r="M119" s="256"/>
      <c r="N119" s="37"/>
      <c r="O119" s="35"/>
      <c r="P119" s="120"/>
      <c r="Q119" s="126"/>
      <c r="R119" s="3"/>
      <c r="S119" s="3"/>
      <c r="T119" s="3"/>
      <c r="X119" s="3"/>
    </row>
    <row r="120" spans="2:24" ht="23.1" customHeight="1" x14ac:dyDescent="0.3">
      <c r="B120" s="31">
        <v>112</v>
      </c>
      <c r="C120" s="24"/>
      <c r="D120" s="24"/>
      <c r="E120" s="32"/>
      <c r="F120" s="32"/>
      <c r="G120" s="33"/>
      <c r="H120" s="33"/>
      <c r="I120" s="39">
        <f t="shared" si="3"/>
        <v>0</v>
      </c>
      <c r="J120" s="35"/>
      <c r="K120" s="36"/>
      <c r="L120" s="37"/>
      <c r="M120" s="256"/>
      <c r="N120" s="37"/>
      <c r="O120" s="35"/>
      <c r="P120" s="120"/>
      <c r="Q120" s="126"/>
      <c r="R120" s="3"/>
      <c r="S120" s="3"/>
      <c r="T120" s="3"/>
      <c r="X120" s="3"/>
    </row>
    <row r="121" spans="2:24" ht="23.1" customHeight="1" x14ac:dyDescent="0.3">
      <c r="B121" s="31">
        <v>113</v>
      </c>
      <c r="C121" s="24"/>
      <c r="D121" s="24"/>
      <c r="E121" s="32"/>
      <c r="F121" s="32"/>
      <c r="G121" s="33"/>
      <c r="H121" s="33"/>
      <c r="I121" s="39">
        <f t="shared" si="3"/>
        <v>0</v>
      </c>
      <c r="J121" s="35"/>
      <c r="K121" s="36"/>
      <c r="L121" s="37"/>
      <c r="M121" s="256"/>
      <c r="N121" s="37"/>
      <c r="O121" s="35"/>
      <c r="P121" s="120"/>
      <c r="Q121" s="126"/>
      <c r="R121" s="3"/>
      <c r="S121" s="3"/>
      <c r="T121" s="3"/>
      <c r="X121" s="3"/>
    </row>
    <row r="122" spans="2:24" ht="23.1" customHeight="1" x14ac:dyDescent="0.3">
      <c r="B122" s="31">
        <v>114</v>
      </c>
      <c r="C122" s="24"/>
      <c r="D122" s="24"/>
      <c r="E122" s="32"/>
      <c r="F122" s="32"/>
      <c r="G122" s="33"/>
      <c r="H122" s="33"/>
      <c r="I122" s="39">
        <f t="shared" si="3"/>
        <v>0</v>
      </c>
      <c r="J122" s="35"/>
      <c r="K122" s="36"/>
      <c r="L122" s="37"/>
      <c r="M122" s="256"/>
      <c r="N122" s="37"/>
      <c r="O122" s="35"/>
      <c r="P122" s="120"/>
      <c r="Q122" s="126"/>
      <c r="R122" s="3"/>
      <c r="S122" s="3"/>
      <c r="T122" s="3"/>
      <c r="X122" s="3"/>
    </row>
    <row r="123" spans="2:24" ht="23.1" customHeight="1" x14ac:dyDescent="0.3">
      <c r="B123" s="31">
        <v>115</v>
      </c>
      <c r="C123" s="24"/>
      <c r="D123" s="24"/>
      <c r="E123" s="32"/>
      <c r="F123" s="32"/>
      <c r="G123" s="33"/>
      <c r="H123" s="33"/>
      <c r="I123" s="39">
        <f t="shared" si="3"/>
        <v>0</v>
      </c>
      <c r="J123" s="35"/>
      <c r="K123" s="36"/>
      <c r="L123" s="37"/>
      <c r="M123" s="256"/>
      <c r="N123" s="37"/>
      <c r="O123" s="35"/>
      <c r="P123" s="120"/>
      <c r="Q123" s="126"/>
      <c r="R123" s="3"/>
      <c r="S123" s="3"/>
      <c r="T123" s="3"/>
      <c r="X123" s="3"/>
    </row>
    <row r="124" spans="2:24" ht="23.1" customHeight="1" x14ac:dyDescent="0.3">
      <c r="B124" s="31">
        <v>116</v>
      </c>
      <c r="C124" s="24"/>
      <c r="D124" s="24"/>
      <c r="E124" s="32"/>
      <c r="F124" s="32"/>
      <c r="G124" s="33"/>
      <c r="H124" s="33"/>
      <c r="I124" s="39">
        <f t="shared" si="3"/>
        <v>0</v>
      </c>
      <c r="J124" s="35"/>
      <c r="K124" s="36"/>
      <c r="L124" s="37"/>
      <c r="M124" s="256"/>
      <c r="N124" s="37"/>
      <c r="O124" s="35"/>
      <c r="P124" s="120"/>
      <c r="Q124" s="126"/>
      <c r="R124" s="3"/>
      <c r="S124" s="3"/>
      <c r="T124" s="3"/>
      <c r="X124" s="3"/>
    </row>
    <row r="125" spans="2:24" ht="23.1" customHeight="1" x14ac:dyDescent="0.3">
      <c r="B125" s="31">
        <v>117</v>
      </c>
      <c r="C125" s="24"/>
      <c r="D125" s="24"/>
      <c r="E125" s="32"/>
      <c r="F125" s="32"/>
      <c r="G125" s="33"/>
      <c r="H125" s="33"/>
      <c r="I125" s="39">
        <f t="shared" si="3"/>
        <v>0</v>
      </c>
      <c r="J125" s="35"/>
      <c r="K125" s="36"/>
      <c r="L125" s="37"/>
      <c r="M125" s="256"/>
      <c r="N125" s="37"/>
      <c r="O125" s="35"/>
      <c r="P125" s="120"/>
      <c r="Q125" s="126"/>
      <c r="R125" s="3"/>
      <c r="S125" s="3"/>
      <c r="T125" s="3"/>
      <c r="X125" s="3"/>
    </row>
    <row r="126" spans="2:24" ht="23.1" customHeight="1" x14ac:dyDescent="0.3">
      <c r="B126" s="31">
        <v>118</v>
      </c>
      <c r="C126" s="24"/>
      <c r="D126" s="24"/>
      <c r="E126" s="32"/>
      <c r="F126" s="32"/>
      <c r="G126" s="33"/>
      <c r="H126" s="33"/>
      <c r="I126" s="39">
        <f t="shared" si="3"/>
        <v>0</v>
      </c>
      <c r="J126" s="35"/>
      <c r="K126" s="36"/>
      <c r="L126" s="37"/>
      <c r="M126" s="256"/>
      <c r="N126" s="37"/>
      <c r="O126" s="35"/>
      <c r="P126" s="120"/>
      <c r="Q126" s="126"/>
      <c r="R126" s="3"/>
      <c r="S126" s="3"/>
      <c r="T126" s="3"/>
      <c r="X126" s="3"/>
    </row>
    <row r="127" spans="2:24" ht="23.1" customHeight="1" x14ac:dyDescent="0.3">
      <c r="B127" s="31">
        <v>119</v>
      </c>
      <c r="C127" s="24"/>
      <c r="D127" s="24"/>
      <c r="E127" s="32"/>
      <c r="F127" s="32"/>
      <c r="G127" s="33"/>
      <c r="H127" s="33"/>
      <c r="I127" s="39">
        <f t="shared" si="3"/>
        <v>0</v>
      </c>
      <c r="J127" s="35"/>
      <c r="K127" s="36"/>
      <c r="L127" s="37"/>
      <c r="M127" s="256"/>
      <c r="N127" s="37"/>
      <c r="O127" s="35"/>
      <c r="P127" s="120"/>
      <c r="Q127" s="126"/>
      <c r="R127" s="3"/>
      <c r="S127" s="3"/>
      <c r="T127" s="3"/>
      <c r="X127" s="3"/>
    </row>
    <row r="128" spans="2:24" ht="23.1" customHeight="1" x14ac:dyDescent="0.3">
      <c r="B128" s="31">
        <v>120</v>
      </c>
      <c r="C128" s="24"/>
      <c r="D128" s="24"/>
      <c r="E128" s="32"/>
      <c r="F128" s="32"/>
      <c r="G128" s="33"/>
      <c r="H128" s="33"/>
      <c r="I128" s="39">
        <f t="shared" si="3"/>
        <v>0</v>
      </c>
      <c r="J128" s="35"/>
      <c r="K128" s="36"/>
      <c r="L128" s="37"/>
      <c r="M128" s="256"/>
      <c r="N128" s="37"/>
      <c r="O128" s="35"/>
      <c r="P128" s="120"/>
      <c r="Q128" s="126"/>
      <c r="R128" s="3"/>
      <c r="S128" s="3"/>
      <c r="T128" s="3"/>
      <c r="X128" s="3"/>
    </row>
    <row r="129" spans="2:24" ht="23.1" customHeight="1" x14ac:dyDescent="0.3">
      <c r="B129" s="31">
        <v>121</v>
      </c>
      <c r="C129" s="24"/>
      <c r="D129" s="24"/>
      <c r="E129" s="32"/>
      <c r="F129" s="32"/>
      <c r="G129" s="33"/>
      <c r="H129" s="33"/>
      <c r="I129" s="39">
        <f t="shared" si="3"/>
        <v>0</v>
      </c>
      <c r="J129" s="35"/>
      <c r="K129" s="36"/>
      <c r="L129" s="37"/>
      <c r="M129" s="256"/>
      <c r="N129" s="37"/>
      <c r="O129" s="35"/>
      <c r="P129" s="120"/>
      <c r="Q129" s="126"/>
      <c r="R129" s="3"/>
      <c r="S129" s="3"/>
      <c r="T129" s="3"/>
      <c r="X129" s="3"/>
    </row>
    <row r="130" spans="2:24" ht="23.1" customHeight="1" x14ac:dyDescent="0.3">
      <c r="B130" s="31">
        <v>122</v>
      </c>
      <c r="C130" s="24"/>
      <c r="D130" s="24"/>
      <c r="E130" s="32"/>
      <c r="F130" s="32"/>
      <c r="G130" s="33"/>
      <c r="H130" s="33"/>
      <c r="I130" s="39">
        <f t="shared" si="3"/>
        <v>0</v>
      </c>
      <c r="J130" s="35"/>
      <c r="K130" s="36"/>
      <c r="L130" s="37"/>
      <c r="M130" s="256"/>
      <c r="N130" s="37"/>
      <c r="O130" s="35"/>
      <c r="P130" s="120"/>
      <c r="Q130" s="126"/>
      <c r="R130" s="3"/>
      <c r="S130" s="3"/>
      <c r="T130" s="3"/>
      <c r="X130" s="3"/>
    </row>
    <row r="131" spans="2:24" ht="23.1" customHeight="1" x14ac:dyDescent="0.3">
      <c r="B131" s="31">
        <v>123</v>
      </c>
      <c r="C131" s="24"/>
      <c r="D131" s="24"/>
      <c r="E131" s="32"/>
      <c r="F131" s="32"/>
      <c r="G131" s="33"/>
      <c r="H131" s="33"/>
      <c r="I131" s="39">
        <f t="shared" si="3"/>
        <v>0</v>
      </c>
      <c r="J131" s="35"/>
      <c r="K131" s="36"/>
      <c r="L131" s="37"/>
      <c r="M131" s="256"/>
      <c r="N131" s="37"/>
      <c r="O131" s="35"/>
      <c r="P131" s="120"/>
      <c r="Q131" s="126"/>
      <c r="R131" s="3"/>
      <c r="S131" s="3"/>
      <c r="T131" s="3"/>
      <c r="X131" s="3"/>
    </row>
    <row r="132" spans="2:24" ht="23.1" customHeight="1" x14ac:dyDescent="0.3">
      <c r="B132" s="31">
        <v>124</v>
      </c>
      <c r="C132" s="24"/>
      <c r="D132" s="24"/>
      <c r="E132" s="32"/>
      <c r="F132" s="32"/>
      <c r="G132" s="33"/>
      <c r="H132" s="33"/>
      <c r="I132" s="39">
        <f t="shared" si="3"/>
        <v>0</v>
      </c>
      <c r="J132" s="35"/>
      <c r="K132" s="36"/>
      <c r="L132" s="37"/>
      <c r="M132" s="256"/>
      <c r="N132" s="37"/>
      <c r="O132" s="35"/>
      <c r="P132" s="120"/>
      <c r="Q132" s="126"/>
      <c r="R132" s="3"/>
      <c r="S132" s="3"/>
      <c r="T132" s="3"/>
      <c r="X132" s="3"/>
    </row>
    <row r="133" spans="2:24" ht="23.1" customHeight="1" x14ac:dyDescent="0.3">
      <c r="B133" s="31">
        <v>125</v>
      </c>
      <c r="C133" s="24"/>
      <c r="D133" s="24"/>
      <c r="E133" s="32"/>
      <c r="F133" s="32"/>
      <c r="G133" s="33"/>
      <c r="H133" s="33"/>
      <c r="I133" s="39">
        <f t="shared" si="3"/>
        <v>0</v>
      </c>
      <c r="J133" s="35"/>
      <c r="K133" s="36"/>
      <c r="L133" s="37"/>
      <c r="M133" s="256"/>
      <c r="N133" s="37"/>
      <c r="O133" s="35"/>
      <c r="P133" s="120"/>
      <c r="Q133" s="126"/>
      <c r="R133" s="3"/>
      <c r="S133" s="3"/>
      <c r="T133" s="3"/>
      <c r="X133" s="3"/>
    </row>
    <row r="134" spans="2:24" ht="23.1" customHeight="1" x14ac:dyDescent="0.3">
      <c r="B134" s="31">
        <v>126</v>
      </c>
      <c r="C134" s="24"/>
      <c r="D134" s="24"/>
      <c r="E134" s="32"/>
      <c r="F134" s="32"/>
      <c r="G134" s="33"/>
      <c r="H134" s="33"/>
      <c r="I134" s="39">
        <f t="shared" si="3"/>
        <v>0</v>
      </c>
      <c r="J134" s="35"/>
      <c r="K134" s="36"/>
      <c r="L134" s="37"/>
      <c r="M134" s="256"/>
      <c r="N134" s="37"/>
      <c r="O134" s="35"/>
      <c r="P134" s="120"/>
      <c r="Q134" s="126"/>
      <c r="R134" s="3"/>
      <c r="S134" s="3"/>
      <c r="T134" s="3"/>
      <c r="X134" s="3"/>
    </row>
    <row r="135" spans="2:24" ht="23.1" customHeight="1" x14ac:dyDescent="0.3">
      <c r="B135" s="31">
        <v>127</v>
      </c>
      <c r="C135" s="24"/>
      <c r="D135" s="24"/>
      <c r="E135" s="32"/>
      <c r="F135" s="32"/>
      <c r="G135" s="33"/>
      <c r="H135" s="33"/>
      <c r="I135" s="39">
        <f t="shared" si="3"/>
        <v>0</v>
      </c>
      <c r="J135" s="35"/>
      <c r="K135" s="36"/>
      <c r="L135" s="37"/>
      <c r="M135" s="256"/>
      <c r="N135" s="37"/>
      <c r="O135" s="35"/>
      <c r="P135" s="120"/>
      <c r="Q135" s="126"/>
      <c r="R135" s="3"/>
      <c r="S135" s="3"/>
      <c r="T135" s="3"/>
      <c r="X135" s="3"/>
    </row>
    <row r="136" spans="2:24" ht="23.1" customHeight="1" x14ac:dyDescent="0.3">
      <c r="B136" s="31">
        <v>128</v>
      </c>
      <c r="C136" s="24"/>
      <c r="D136" s="24"/>
      <c r="E136" s="32"/>
      <c r="F136" s="32"/>
      <c r="G136" s="33"/>
      <c r="H136" s="33"/>
      <c r="I136" s="39">
        <f t="shared" si="3"/>
        <v>0</v>
      </c>
      <c r="J136" s="35"/>
      <c r="K136" s="36"/>
      <c r="L136" s="37"/>
      <c r="M136" s="256"/>
      <c r="N136" s="37"/>
      <c r="O136" s="35"/>
      <c r="P136" s="120"/>
      <c r="Q136" s="126"/>
      <c r="R136" s="3"/>
      <c r="S136" s="3"/>
      <c r="T136" s="3"/>
      <c r="X136" s="3"/>
    </row>
    <row r="137" spans="2:24" ht="23.1" customHeight="1" x14ac:dyDescent="0.3">
      <c r="B137" s="31">
        <v>129</v>
      </c>
      <c r="C137" s="24"/>
      <c r="D137" s="24"/>
      <c r="E137" s="32"/>
      <c r="F137" s="32"/>
      <c r="G137" s="33"/>
      <c r="H137" s="33"/>
      <c r="I137" s="39">
        <f t="shared" ref="I137:I200" si="4">(G137*H137)/60</f>
        <v>0</v>
      </c>
      <c r="J137" s="35"/>
      <c r="K137" s="36"/>
      <c r="L137" s="37"/>
      <c r="M137" s="256"/>
      <c r="N137" s="37"/>
      <c r="O137" s="35"/>
      <c r="P137" s="120"/>
      <c r="Q137" s="126"/>
      <c r="R137" s="3"/>
      <c r="S137" s="3"/>
      <c r="T137" s="3"/>
      <c r="X137" s="3"/>
    </row>
    <row r="138" spans="2:24" ht="23.1" customHeight="1" x14ac:dyDescent="0.3">
      <c r="B138" s="31">
        <v>130</v>
      </c>
      <c r="C138" s="24"/>
      <c r="D138" s="24"/>
      <c r="E138" s="32"/>
      <c r="F138" s="32"/>
      <c r="G138" s="33"/>
      <c r="H138" s="33"/>
      <c r="I138" s="39">
        <f t="shared" si="4"/>
        <v>0</v>
      </c>
      <c r="J138" s="35"/>
      <c r="K138" s="36"/>
      <c r="L138" s="37"/>
      <c r="M138" s="256"/>
      <c r="N138" s="37"/>
      <c r="O138" s="35"/>
      <c r="P138" s="120"/>
      <c r="Q138" s="126"/>
      <c r="R138" s="3"/>
      <c r="S138" s="3"/>
      <c r="T138" s="3"/>
      <c r="X138" s="3"/>
    </row>
    <row r="139" spans="2:24" ht="23.1" customHeight="1" x14ac:dyDescent="0.3">
      <c r="B139" s="31">
        <v>131</v>
      </c>
      <c r="C139" s="24"/>
      <c r="D139" s="24"/>
      <c r="E139" s="32"/>
      <c r="F139" s="32"/>
      <c r="G139" s="33"/>
      <c r="H139" s="33"/>
      <c r="I139" s="39">
        <f t="shared" si="4"/>
        <v>0</v>
      </c>
      <c r="J139" s="35"/>
      <c r="K139" s="36"/>
      <c r="L139" s="37"/>
      <c r="M139" s="256"/>
      <c r="N139" s="37"/>
      <c r="O139" s="35"/>
      <c r="P139" s="120"/>
      <c r="Q139" s="126"/>
      <c r="R139" s="3"/>
      <c r="S139" s="3"/>
      <c r="T139" s="3"/>
      <c r="X139" s="3"/>
    </row>
    <row r="140" spans="2:24" ht="23.1" customHeight="1" x14ac:dyDescent="0.3">
      <c r="B140" s="31">
        <v>132</v>
      </c>
      <c r="C140" s="24"/>
      <c r="D140" s="24"/>
      <c r="E140" s="32"/>
      <c r="F140" s="32"/>
      <c r="G140" s="33"/>
      <c r="H140" s="33"/>
      <c r="I140" s="39">
        <f t="shared" si="4"/>
        <v>0</v>
      </c>
      <c r="J140" s="35"/>
      <c r="K140" s="36"/>
      <c r="L140" s="37"/>
      <c r="M140" s="256"/>
      <c r="N140" s="37"/>
      <c r="O140" s="35"/>
      <c r="P140" s="120"/>
      <c r="Q140" s="126"/>
      <c r="R140" s="3"/>
      <c r="S140" s="3"/>
      <c r="T140" s="3"/>
      <c r="X140" s="3"/>
    </row>
    <row r="141" spans="2:24" ht="23.1" customHeight="1" x14ac:dyDescent="0.3">
      <c r="B141" s="31">
        <v>133</v>
      </c>
      <c r="C141" s="24"/>
      <c r="D141" s="24"/>
      <c r="E141" s="32"/>
      <c r="F141" s="32"/>
      <c r="G141" s="33"/>
      <c r="H141" s="33"/>
      <c r="I141" s="39">
        <f t="shared" si="4"/>
        <v>0</v>
      </c>
      <c r="J141" s="35"/>
      <c r="K141" s="36"/>
      <c r="L141" s="37"/>
      <c r="M141" s="256"/>
      <c r="N141" s="37"/>
      <c r="O141" s="35"/>
      <c r="P141" s="120"/>
      <c r="Q141" s="126"/>
      <c r="R141" s="3"/>
      <c r="S141" s="3"/>
      <c r="T141" s="3"/>
      <c r="X141" s="3"/>
    </row>
    <row r="142" spans="2:24" ht="23.1" customHeight="1" x14ac:dyDescent="0.3">
      <c r="B142" s="31">
        <v>134</v>
      </c>
      <c r="C142" s="24"/>
      <c r="D142" s="24"/>
      <c r="E142" s="32"/>
      <c r="F142" s="32"/>
      <c r="G142" s="33"/>
      <c r="H142" s="33"/>
      <c r="I142" s="39">
        <f t="shared" si="4"/>
        <v>0</v>
      </c>
      <c r="J142" s="35"/>
      <c r="K142" s="36"/>
      <c r="L142" s="37"/>
      <c r="M142" s="256"/>
      <c r="N142" s="37"/>
      <c r="O142" s="35"/>
      <c r="P142" s="120"/>
      <c r="Q142" s="126"/>
      <c r="R142" s="3"/>
      <c r="S142" s="3"/>
      <c r="T142" s="3"/>
      <c r="X142" s="3"/>
    </row>
    <row r="143" spans="2:24" ht="23.1" customHeight="1" x14ac:dyDescent="0.3">
      <c r="B143" s="31">
        <v>135</v>
      </c>
      <c r="C143" s="24"/>
      <c r="D143" s="24"/>
      <c r="E143" s="32"/>
      <c r="F143" s="32"/>
      <c r="G143" s="33"/>
      <c r="H143" s="33"/>
      <c r="I143" s="39">
        <f t="shared" si="4"/>
        <v>0</v>
      </c>
      <c r="J143" s="35"/>
      <c r="K143" s="36"/>
      <c r="L143" s="37"/>
      <c r="M143" s="256"/>
      <c r="N143" s="37"/>
      <c r="O143" s="35"/>
      <c r="P143" s="120"/>
      <c r="Q143" s="126"/>
      <c r="R143" s="3"/>
      <c r="S143" s="3"/>
      <c r="T143" s="3"/>
      <c r="X143" s="3"/>
    </row>
    <row r="144" spans="2:24" ht="23.1" customHeight="1" x14ac:dyDescent="0.3">
      <c r="B144" s="31">
        <v>136</v>
      </c>
      <c r="C144" s="24"/>
      <c r="D144" s="24"/>
      <c r="E144" s="32"/>
      <c r="F144" s="32"/>
      <c r="G144" s="33"/>
      <c r="H144" s="33"/>
      <c r="I144" s="39">
        <f t="shared" si="4"/>
        <v>0</v>
      </c>
      <c r="J144" s="35"/>
      <c r="K144" s="36"/>
      <c r="L144" s="37"/>
      <c r="M144" s="256"/>
      <c r="N144" s="37"/>
      <c r="O144" s="35"/>
      <c r="P144" s="120"/>
      <c r="Q144" s="126"/>
      <c r="R144" s="3"/>
      <c r="S144" s="3"/>
      <c r="T144" s="3"/>
      <c r="X144" s="3"/>
    </row>
    <row r="145" spans="2:24" ht="23.1" customHeight="1" x14ac:dyDescent="0.3">
      <c r="B145" s="31">
        <v>137</v>
      </c>
      <c r="C145" s="24"/>
      <c r="D145" s="24"/>
      <c r="E145" s="32"/>
      <c r="F145" s="32"/>
      <c r="G145" s="33"/>
      <c r="H145" s="33"/>
      <c r="I145" s="39">
        <f t="shared" si="4"/>
        <v>0</v>
      </c>
      <c r="J145" s="35"/>
      <c r="K145" s="36"/>
      <c r="L145" s="37"/>
      <c r="M145" s="256"/>
      <c r="N145" s="37"/>
      <c r="O145" s="35"/>
      <c r="P145" s="120"/>
      <c r="Q145" s="126"/>
      <c r="R145" s="3"/>
      <c r="S145" s="3"/>
      <c r="T145" s="3"/>
      <c r="X145" s="3"/>
    </row>
    <row r="146" spans="2:24" ht="23.1" customHeight="1" x14ac:dyDescent="0.3">
      <c r="B146" s="31">
        <v>138</v>
      </c>
      <c r="C146" s="24"/>
      <c r="D146" s="24"/>
      <c r="E146" s="32"/>
      <c r="F146" s="32"/>
      <c r="G146" s="33"/>
      <c r="H146" s="33"/>
      <c r="I146" s="39">
        <f t="shared" si="4"/>
        <v>0</v>
      </c>
      <c r="J146" s="35"/>
      <c r="K146" s="36"/>
      <c r="L146" s="37"/>
      <c r="M146" s="256"/>
      <c r="N146" s="37"/>
      <c r="O146" s="35"/>
      <c r="P146" s="120"/>
      <c r="Q146" s="126"/>
      <c r="R146" s="3"/>
      <c r="S146" s="3"/>
      <c r="T146" s="3"/>
      <c r="X146" s="3"/>
    </row>
    <row r="147" spans="2:24" ht="23.1" customHeight="1" x14ac:dyDescent="0.3">
      <c r="B147" s="31">
        <v>139</v>
      </c>
      <c r="C147" s="24"/>
      <c r="D147" s="24"/>
      <c r="E147" s="32"/>
      <c r="F147" s="32"/>
      <c r="G147" s="33"/>
      <c r="H147" s="33"/>
      <c r="I147" s="39">
        <f t="shared" si="4"/>
        <v>0</v>
      </c>
      <c r="J147" s="35"/>
      <c r="K147" s="36"/>
      <c r="L147" s="37"/>
      <c r="M147" s="256"/>
      <c r="N147" s="37"/>
      <c r="O147" s="35"/>
      <c r="P147" s="120"/>
      <c r="Q147" s="126"/>
      <c r="T147" s="3"/>
    </row>
    <row r="148" spans="2:24" ht="23.1" customHeight="1" x14ac:dyDescent="0.3">
      <c r="B148" s="31">
        <v>140</v>
      </c>
      <c r="C148" s="24"/>
      <c r="D148" s="24"/>
      <c r="E148" s="32"/>
      <c r="F148" s="32"/>
      <c r="G148" s="33"/>
      <c r="H148" s="33"/>
      <c r="I148" s="39">
        <f t="shared" si="4"/>
        <v>0</v>
      </c>
      <c r="J148" s="35"/>
      <c r="K148" s="36"/>
      <c r="L148" s="37"/>
      <c r="M148" s="256"/>
      <c r="N148" s="37"/>
      <c r="O148" s="35"/>
      <c r="P148" s="120"/>
      <c r="Q148" s="126"/>
    </row>
    <row r="149" spans="2:24" ht="23.1" customHeight="1" x14ac:dyDescent="0.3">
      <c r="B149" s="31">
        <v>141</v>
      </c>
      <c r="C149" s="24"/>
      <c r="D149" s="24"/>
      <c r="E149" s="32"/>
      <c r="F149" s="32"/>
      <c r="G149" s="33"/>
      <c r="H149" s="33"/>
      <c r="I149" s="39">
        <f t="shared" si="4"/>
        <v>0</v>
      </c>
      <c r="J149" s="35"/>
      <c r="K149" s="36"/>
      <c r="L149" s="37"/>
      <c r="M149" s="256"/>
      <c r="N149" s="37"/>
      <c r="O149" s="35"/>
      <c r="P149" s="120"/>
      <c r="Q149" s="126"/>
    </row>
    <row r="150" spans="2:24" ht="23.1" customHeight="1" x14ac:dyDescent="0.3">
      <c r="B150" s="31">
        <v>142</v>
      </c>
      <c r="C150" s="24"/>
      <c r="D150" s="24"/>
      <c r="E150" s="32"/>
      <c r="F150" s="32"/>
      <c r="G150" s="33"/>
      <c r="H150" s="33"/>
      <c r="I150" s="39">
        <f t="shared" si="4"/>
        <v>0</v>
      </c>
      <c r="J150" s="35"/>
      <c r="K150" s="36"/>
      <c r="L150" s="37"/>
      <c r="M150" s="256"/>
      <c r="N150" s="37"/>
      <c r="O150" s="35"/>
      <c r="P150" s="120"/>
      <c r="Q150" s="126"/>
    </row>
    <row r="151" spans="2:24" ht="23.1" customHeight="1" x14ac:dyDescent="0.3">
      <c r="B151" s="31">
        <v>143</v>
      </c>
      <c r="C151" s="24"/>
      <c r="D151" s="24"/>
      <c r="E151" s="32"/>
      <c r="F151" s="32"/>
      <c r="G151" s="33"/>
      <c r="H151" s="33"/>
      <c r="I151" s="39">
        <f t="shared" si="4"/>
        <v>0</v>
      </c>
      <c r="J151" s="35"/>
      <c r="K151" s="36"/>
      <c r="L151" s="37"/>
      <c r="M151" s="256"/>
      <c r="N151" s="37"/>
      <c r="O151" s="35"/>
      <c r="P151" s="120"/>
      <c r="Q151" s="126"/>
    </row>
    <row r="152" spans="2:24" ht="23.1" customHeight="1" x14ac:dyDescent="0.3">
      <c r="B152" s="31">
        <v>144</v>
      </c>
      <c r="C152" s="24"/>
      <c r="D152" s="24"/>
      <c r="E152" s="32"/>
      <c r="F152" s="32"/>
      <c r="G152" s="33"/>
      <c r="H152" s="33"/>
      <c r="I152" s="39">
        <f t="shared" si="4"/>
        <v>0</v>
      </c>
      <c r="J152" s="35"/>
      <c r="K152" s="36"/>
      <c r="L152" s="37"/>
      <c r="M152" s="256"/>
      <c r="N152" s="37"/>
      <c r="O152" s="35"/>
      <c r="P152" s="120"/>
      <c r="Q152" s="126"/>
    </row>
    <row r="153" spans="2:24" ht="23.1" customHeight="1" x14ac:dyDescent="0.3">
      <c r="B153" s="31">
        <v>145</v>
      </c>
      <c r="C153" s="24"/>
      <c r="D153" s="24"/>
      <c r="E153" s="32"/>
      <c r="F153" s="32"/>
      <c r="G153" s="33"/>
      <c r="H153" s="33"/>
      <c r="I153" s="39">
        <f t="shared" si="4"/>
        <v>0</v>
      </c>
      <c r="J153" s="35"/>
      <c r="K153" s="36"/>
      <c r="L153" s="37"/>
      <c r="M153" s="256"/>
      <c r="N153" s="37"/>
      <c r="O153" s="35"/>
      <c r="P153" s="120"/>
      <c r="Q153" s="126"/>
    </row>
    <row r="154" spans="2:24" ht="23.1" customHeight="1" x14ac:dyDescent="0.3">
      <c r="B154" s="31">
        <v>146</v>
      </c>
      <c r="C154" s="24"/>
      <c r="D154" s="24"/>
      <c r="E154" s="32"/>
      <c r="F154" s="32"/>
      <c r="G154" s="33"/>
      <c r="H154" s="33"/>
      <c r="I154" s="39">
        <f t="shared" si="4"/>
        <v>0</v>
      </c>
      <c r="J154" s="35"/>
      <c r="K154" s="36"/>
      <c r="L154" s="37"/>
      <c r="M154" s="256"/>
      <c r="N154" s="37"/>
      <c r="O154" s="35"/>
      <c r="P154" s="120"/>
      <c r="Q154" s="126"/>
    </row>
    <row r="155" spans="2:24" ht="23.1" customHeight="1" x14ac:dyDescent="0.3">
      <c r="B155" s="31">
        <v>147</v>
      </c>
      <c r="C155" s="24"/>
      <c r="D155" s="24"/>
      <c r="E155" s="32"/>
      <c r="F155" s="32"/>
      <c r="G155" s="33"/>
      <c r="H155" s="33"/>
      <c r="I155" s="39">
        <f t="shared" si="4"/>
        <v>0</v>
      </c>
      <c r="J155" s="35"/>
      <c r="K155" s="36"/>
      <c r="L155" s="37"/>
      <c r="M155" s="256"/>
      <c r="N155" s="37"/>
      <c r="O155" s="35"/>
      <c r="P155" s="120"/>
      <c r="Q155" s="126"/>
    </row>
    <row r="156" spans="2:24" ht="23.1" customHeight="1" x14ac:dyDescent="0.3">
      <c r="B156" s="31">
        <v>148</v>
      </c>
      <c r="C156" s="24"/>
      <c r="D156" s="24"/>
      <c r="E156" s="32"/>
      <c r="F156" s="32"/>
      <c r="G156" s="33"/>
      <c r="H156" s="33"/>
      <c r="I156" s="39">
        <f t="shared" si="4"/>
        <v>0</v>
      </c>
      <c r="J156" s="35"/>
      <c r="K156" s="36"/>
      <c r="L156" s="37"/>
      <c r="M156" s="256"/>
      <c r="N156" s="37"/>
      <c r="O156" s="35"/>
      <c r="P156" s="120"/>
      <c r="Q156" s="126"/>
    </row>
    <row r="157" spans="2:24" ht="23.1" customHeight="1" x14ac:dyDescent="0.3">
      <c r="B157" s="31">
        <v>149</v>
      </c>
      <c r="C157" s="24"/>
      <c r="D157" s="24"/>
      <c r="E157" s="32"/>
      <c r="F157" s="32"/>
      <c r="G157" s="33"/>
      <c r="H157" s="33"/>
      <c r="I157" s="39">
        <f t="shared" si="4"/>
        <v>0</v>
      </c>
      <c r="J157" s="35"/>
      <c r="K157" s="36"/>
      <c r="L157" s="37"/>
      <c r="M157" s="256"/>
      <c r="N157" s="37"/>
      <c r="O157" s="35"/>
      <c r="P157" s="120"/>
      <c r="Q157" s="126"/>
    </row>
    <row r="158" spans="2:24" ht="23.1" customHeight="1" x14ac:dyDescent="0.3">
      <c r="B158" s="31">
        <v>150</v>
      </c>
      <c r="C158" s="24"/>
      <c r="D158" s="24"/>
      <c r="E158" s="32"/>
      <c r="F158" s="32"/>
      <c r="G158" s="33"/>
      <c r="H158" s="33"/>
      <c r="I158" s="39">
        <f t="shared" si="4"/>
        <v>0</v>
      </c>
      <c r="J158" s="35"/>
      <c r="K158" s="36"/>
      <c r="L158" s="37"/>
      <c r="M158" s="256"/>
      <c r="N158" s="37"/>
      <c r="O158" s="35"/>
      <c r="P158" s="120"/>
      <c r="Q158" s="126"/>
    </row>
    <row r="159" spans="2:24" ht="23.1" customHeight="1" x14ac:dyDescent="0.3">
      <c r="B159" s="31">
        <v>151</v>
      </c>
      <c r="C159" s="24"/>
      <c r="D159" s="24"/>
      <c r="E159" s="32"/>
      <c r="F159" s="32"/>
      <c r="G159" s="33"/>
      <c r="H159" s="33"/>
      <c r="I159" s="39">
        <f t="shared" si="4"/>
        <v>0</v>
      </c>
      <c r="J159" s="35"/>
      <c r="K159" s="36"/>
      <c r="L159" s="37"/>
      <c r="M159" s="256"/>
      <c r="N159" s="37"/>
      <c r="O159" s="35"/>
      <c r="P159" s="120"/>
      <c r="Q159" s="126"/>
    </row>
    <row r="160" spans="2:24" ht="23.1" customHeight="1" x14ac:dyDescent="0.3">
      <c r="B160" s="31">
        <v>152</v>
      </c>
      <c r="C160" s="24"/>
      <c r="D160" s="24"/>
      <c r="E160" s="32"/>
      <c r="F160" s="32"/>
      <c r="G160" s="33"/>
      <c r="H160" s="33"/>
      <c r="I160" s="39">
        <f t="shared" si="4"/>
        <v>0</v>
      </c>
      <c r="J160" s="35"/>
      <c r="K160" s="36"/>
      <c r="L160" s="37"/>
      <c r="M160" s="256"/>
      <c r="N160" s="37"/>
      <c r="O160" s="35"/>
      <c r="P160" s="120"/>
      <c r="Q160" s="126"/>
    </row>
    <row r="161" spans="2:17" ht="23.1" customHeight="1" x14ac:dyDescent="0.3">
      <c r="B161" s="31">
        <v>153</v>
      </c>
      <c r="C161" s="24"/>
      <c r="D161" s="24"/>
      <c r="E161" s="32"/>
      <c r="F161" s="32"/>
      <c r="G161" s="33"/>
      <c r="H161" s="33"/>
      <c r="I161" s="39">
        <f t="shared" si="4"/>
        <v>0</v>
      </c>
      <c r="J161" s="35"/>
      <c r="K161" s="36"/>
      <c r="L161" s="37"/>
      <c r="M161" s="256"/>
      <c r="N161" s="37"/>
      <c r="O161" s="35"/>
      <c r="P161" s="120"/>
      <c r="Q161" s="126"/>
    </row>
    <row r="162" spans="2:17" ht="23.1" customHeight="1" x14ac:dyDescent="0.3">
      <c r="B162" s="31">
        <v>154</v>
      </c>
      <c r="C162" s="24"/>
      <c r="D162" s="24"/>
      <c r="E162" s="32"/>
      <c r="F162" s="32"/>
      <c r="G162" s="33"/>
      <c r="H162" s="33"/>
      <c r="I162" s="39">
        <f t="shared" si="4"/>
        <v>0</v>
      </c>
      <c r="J162" s="35"/>
      <c r="K162" s="36"/>
      <c r="L162" s="37"/>
      <c r="M162" s="256"/>
      <c r="N162" s="37"/>
      <c r="O162" s="35"/>
      <c r="P162" s="120"/>
      <c r="Q162" s="126"/>
    </row>
    <row r="163" spans="2:17" ht="23.1" customHeight="1" x14ac:dyDescent="0.3">
      <c r="B163" s="31">
        <v>155</v>
      </c>
      <c r="C163" s="24"/>
      <c r="D163" s="24"/>
      <c r="E163" s="32"/>
      <c r="F163" s="32"/>
      <c r="G163" s="33"/>
      <c r="H163" s="33"/>
      <c r="I163" s="39">
        <f t="shared" si="4"/>
        <v>0</v>
      </c>
      <c r="J163" s="35"/>
      <c r="K163" s="36"/>
      <c r="L163" s="37"/>
      <c r="M163" s="256"/>
      <c r="N163" s="37"/>
      <c r="O163" s="35"/>
      <c r="P163" s="120"/>
      <c r="Q163" s="126"/>
    </row>
    <row r="164" spans="2:17" ht="23.1" customHeight="1" x14ac:dyDescent="0.3">
      <c r="B164" s="31">
        <v>156</v>
      </c>
      <c r="C164" s="24"/>
      <c r="D164" s="24"/>
      <c r="E164" s="32"/>
      <c r="F164" s="32"/>
      <c r="G164" s="33"/>
      <c r="H164" s="33"/>
      <c r="I164" s="39">
        <f t="shared" si="4"/>
        <v>0</v>
      </c>
      <c r="J164" s="35"/>
      <c r="K164" s="36"/>
      <c r="L164" s="37"/>
      <c r="M164" s="256"/>
      <c r="N164" s="37"/>
      <c r="O164" s="35"/>
      <c r="P164" s="120"/>
      <c r="Q164" s="126"/>
    </row>
    <row r="165" spans="2:17" ht="23.1" customHeight="1" x14ac:dyDescent="0.3">
      <c r="B165" s="31">
        <v>157</v>
      </c>
      <c r="C165" s="24"/>
      <c r="D165" s="24"/>
      <c r="E165" s="32"/>
      <c r="F165" s="32"/>
      <c r="G165" s="33"/>
      <c r="H165" s="33"/>
      <c r="I165" s="39">
        <f t="shared" si="4"/>
        <v>0</v>
      </c>
      <c r="J165" s="35"/>
      <c r="K165" s="36"/>
      <c r="L165" s="37"/>
      <c r="M165" s="256"/>
      <c r="N165" s="37"/>
      <c r="O165" s="35"/>
      <c r="P165" s="120"/>
      <c r="Q165" s="126"/>
    </row>
    <row r="166" spans="2:17" ht="23.1" customHeight="1" x14ac:dyDescent="0.3">
      <c r="B166" s="31">
        <v>158</v>
      </c>
      <c r="C166" s="24"/>
      <c r="D166" s="24"/>
      <c r="E166" s="32"/>
      <c r="F166" s="32"/>
      <c r="G166" s="33"/>
      <c r="H166" s="33"/>
      <c r="I166" s="39">
        <f t="shared" si="4"/>
        <v>0</v>
      </c>
      <c r="J166" s="35"/>
      <c r="K166" s="36"/>
      <c r="L166" s="37"/>
      <c r="M166" s="256"/>
      <c r="N166" s="37"/>
      <c r="O166" s="35"/>
      <c r="P166" s="120"/>
      <c r="Q166" s="126"/>
    </row>
    <row r="167" spans="2:17" ht="23.1" customHeight="1" x14ac:dyDescent="0.3">
      <c r="B167" s="31">
        <v>159</v>
      </c>
      <c r="C167" s="24"/>
      <c r="D167" s="24"/>
      <c r="E167" s="32"/>
      <c r="F167" s="32"/>
      <c r="G167" s="33"/>
      <c r="H167" s="33"/>
      <c r="I167" s="39">
        <f t="shared" si="4"/>
        <v>0</v>
      </c>
      <c r="J167" s="35"/>
      <c r="K167" s="36"/>
      <c r="L167" s="37"/>
      <c r="M167" s="256"/>
      <c r="N167" s="37"/>
      <c r="O167" s="35"/>
      <c r="P167" s="120"/>
      <c r="Q167" s="126"/>
    </row>
    <row r="168" spans="2:17" ht="23.1" customHeight="1" x14ac:dyDescent="0.3">
      <c r="B168" s="31">
        <v>160</v>
      </c>
      <c r="C168" s="24"/>
      <c r="D168" s="24"/>
      <c r="E168" s="32"/>
      <c r="F168" s="32"/>
      <c r="G168" s="33"/>
      <c r="H168" s="33"/>
      <c r="I168" s="39">
        <f t="shared" si="4"/>
        <v>0</v>
      </c>
      <c r="J168" s="35"/>
      <c r="K168" s="36"/>
      <c r="L168" s="37"/>
      <c r="M168" s="256"/>
      <c r="N168" s="37"/>
      <c r="O168" s="35"/>
      <c r="P168" s="120"/>
      <c r="Q168" s="126"/>
    </row>
    <row r="169" spans="2:17" ht="23.1" customHeight="1" x14ac:dyDescent="0.3">
      <c r="B169" s="31">
        <v>161</v>
      </c>
      <c r="C169" s="24"/>
      <c r="D169" s="24"/>
      <c r="E169" s="32"/>
      <c r="F169" s="32"/>
      <c r="G169" s="33"/>
      <c r="H169" s="33"/>
      <c r="I169" s="39">
        <f t="shared" si="4"/>
        <v>0</v>
      </c>
      <c r="J169" s="35"/>
      <c r="K169" s="36"/>
      <c r="L169" s="37"/>
      <c r="M169" s="256"/>
      <c r="N169" s="37"/>
      <c r="O169" s="35"/>
      <c r="P169" s="120"/>
      <c r="Q169" s="126"/>
    </row>
    <row r="170" spans="2:17" ht="23.1" customHeight="1" x14ac:dyDescent="0.3">
      <c r="B170" s="31">
        <v>162</v>
      </c>
      <c r="C170" s="24"/>
      <c r="D170" s="24"/>
      <c r="E170" s="32"/>
      <c r="F170" s="32"/>
      <c r="G170" s="33"/>
      <c r="H170" s="33"/>
      <c r="I170" s="39">
        <f t="shared" si="4"/>
        <v>0</v>
      </c>
      <c r="J170" s="35"/>
      <c r="K170" s="36"/>
      <c r="L170" s="37"/>
      <c r="M170" s="256"/>
      <c r="N170" s="37"/>
      <c r="O170" s="35"/>
      <c r="P170" s="120"/>
      <c r="Q170" s="126"/>
    </row>
    <row r="171" spans="2:17" ht="23.1" customHeight="1" x14ac:dyDescent="0.3">
      <c r="B171" s="31">
        <v>163</v>
      </c>
      <c r="C171" s="24"/>
      <c r="D171" s="24"/>
      <c r="E171" s="32"/>
      <c r="F171" s="32"/>
      <c r="G171" s="33"/>
      <c r="H171" s="33"/>
      <c r="I171" s="39">
        <f t="shared" si="4"/>
        <v>0</v>
      </c>
      <c r="J171" s="35"/>
      <c r="K171" s="36"/>
      <c r="L171" s="37"/>
      <c r="M171" s="256"/>
      <c r="N171" s="37"/>
      <c r="O171" s="35"/>
      <c r="P171" s="120"/>
      <c r="Q171" s="126"/>
    </row>
    <row r="172" spans="2:17" ht="23.1" customHeight="1" x14ac:dyDescent="0.3">
      <c r="B172" s="31">
        <v>164</v>
      </c>
      <c r="C172" s="24"/>
      <c r="D172" s="24"/>
      <c r="E172" s="32"/>
      <c r="F172" s="32"/>
      <c r="G172" s="33"/>
      <c r="H172" s="33"/>
      <c r="I172" s="39">
        <f t="shared" si="4"/>
        <v>0</v>
      </c>
      <c r="J172" s="35"/>
      <c r="K172" s="36"/>
      <c r="L172" s="37"/>
      <c r="M172" s="256"/>
      <c r="N172" s="37"/>
      <c r="O172" s="35"/>
      <c r="P172" s="120"/>
      <c r="Q172" s="126"/>
    </row>
    <row r="173" spans="2:17" ht="23.1" customHeight="1" x14ac:dyDescent="0.3">
      <c r="B173" s="31">
        <v>165</v>
      </c>
      <c r="C173" s="24"/>
      <c r="D173" s="24"/>
      <c r="E173" s="32"/>
      <c r="F173" s="32"/>
      <c r="G173" s="33"/>
      <c r="H173" s="33"/>
      <c r="I173" s="39">
        <f t="shared" si="4"/>
        <v>0</v>
      </c>
      <c r="J173" s="35"/>
      <c r="K173" s="36"/>
      <c r="L173" s="37"/>
      <c r="M173" s="256"/>
      <c r="N173" s="37"/>
      <c r="O173" s="35"/>
      <c r="P173" s="120"/>
      <c r="Q173" s="126"/>
    </row>
    <row r="174" spans="2:17" ht="23.1" customHeight="1" x14ac:dyDescent="0.3">
      <c r="B174" s="31">
        <v>166</v>
      </c>
      <c r="C174" s="24"/>
      <c r="D174" s="24"/>
      <c r="E174" s="32"/>
      <c r="F174" s="32"/>
      <c r="G174" s="33"/>
      <c r="H174" s="33"/>
      <c r="I174" s="39">
        <f t="shared" si="4"/>
        <v>0</v>
      </c>
      <c r="J174" s="35"/>
      <c r="K174" s="36"/>
      <c r="L174" s="37"/>
      <c r="M174" s="256"/>
      <c r="N174" s="37"/>
      <c r="O174" s="35"/>
      <c r="P174" s="120"/>
      <c r="Q174" s="126"/>
    </row>
    <row r="175" spans="2:17" ht="23.1" customHeight="1" x14ac:dyDescent="0.3">
      <c r="B175" s="31">
        <v>167</v>
      </c>
      <c r="C175" s="24"/>
      <c r="D175" s="24"/>
      <c r="E175" s="32"/>
      <c r="F175" s="32"/>
      <c r="G175" s="33"/>
      <c r="H175" s="33"/>
      <c r="I175" s="39">
        <f t="shared" si="4"/>
        <v>0</v>
      </c>
      <c r="J175" s="35"/>
      <c r="K175" s="36"/>
      <c r="L175" s="37"/>
      <c r="M175" s="256"/>
      <c r="N175" s="37"/>
      <c r="O175" s="35"/>
      <c r="P175" s="120"/>
      <c r="Q175" s="126"/>
    </row>
    <row r="176" spans="2:17" ht="23.1" customHeight="1" x14ac:dyDescent="0.3">
      <c r="B176" s="31">
        <v>168</v>
      </c>
      <c r="C176" s="24"/>
      <c r="D176" s="24"/>
      <c r="E176" s="32"/>
      <c r="F176" s="32"/>
      <c r="G176" s="33"/>
      <c r="H176" s="33"/>
      <c r="I176" s="39">
        <f t="shared" si="4"/>
        <v>0</v>
      </c>
      <c r="J176" s="35"/>
      <c r="K176" s="36"/>
      <c r="L176" s="37"/>
      <c r="M176" s="256"/>
      <c r="N176" s="37"/>
      <c r="O176" s="35"/>
      <c r="P176" s="120"/>
      <c r="Q176" s="126"/>
    </row>
    <row r="177" spans="2:17" ht="23.1" customHeight="1" x14ac:dyDescent="0.3">
      <c r="B177" s="31">
        <v>169</v>
      </c>
      <c r="C177" s="24"/>
      <c r="D177" s="24"/>
      <c r="E177" s="32"/>
      <c r="F177" s="32"/>
      <c r="G177" s="33"/>
      <c r="H177" s="33"/>
      <c r="I177" s="39">
        <f t="shared" si="4"/>
        <v>0</v>
      </c>
      <c r="J177" s="35"/>
      <c r="K177" s="36"/>
      <c r="L177" s="37"/>
      <c r="M177" s="256"/>
      <c r="N177" s="37"/>
      <c r="O177" s="35"/>
      <c r="P177" s="120"/>
      <c r="Q177" s="126"/>
    </row>
    <row r="178" spans="2:17" ht="23.1" customHeight="1" x14ac:dyDescent="0.3">
      <c r="B178" s="31">
        <v>170</v>
      </c>
      <c r="C178" s="24"/>
      <c r="D178" s="24"/>
      <c r="E178" s="32"/>
      <c r="F178" s="32"/>
      <c r="G178" s="33"/>
      <c r="H178" s="33"/>
      <c r="I178" s="39">
        <f t="shared" si="4"/>
        <v>0</v>
      </c>
      <c r="J178" s="35"/>
      <c r="K178" s="36"/>
      <c r="L178" s="37"/>
      <c r="M178" s="256"/>
      <c r="N178" s="37"/>
      <c r="O178" s="35"/>
      <c r="P178" s="120"/>
      <c r="Q178" s="126"/>
    </row>
    <row r="179" spans="2:17" ht="23.1" customHeight="1" x14ac:dyDescent="0.3">
      <c r="B179" s="31">
        <v>171</v>
      </c>
      <c r="C179" s="24"/>
      <c r="D179" s="24"/>
      <c r="E179" s="32"/>
      <c r="F179" s="32"/>
      <c r="G179" s="33"/>
      <c r="H179" s="33"/>
      <c r="I179" s="39">
        <f t="shared" si="4"/>
        <v>0</v>
      </c>
      <c r="J179" s="35"/>
      <c r="K179" s="36"/>
      <c r="L179" s="37"/>
      <c r="M179" s="256"/>
      <c r="N179" s="37"/>
      <c r="O179" s="35"/>
      <c r="P179" s="120"/>
      <c r="Q179" s="126"/>
    </row>
    <row r="180" spans="2:17" ht="23.1" customHeight="1" x14ac:dyDescent="0.3">
      <c r="B180" s="31">
        <v>172</v>
      </c>
      <c r="C180" s="24"/>
      <c r="D180" s="24"/>
      <c r="E180" s="32"/>
      <c r="F180" s="32"/>
      <c r="G180" s="33"/>
      <c r="H180" s="33"/>
      <c r="I180" s="39">
        <f t="shared" si="4"/>
        <v>0</v>
      </c>
      <c r="J180" s="35"/>
      <c r="K180" s="36"/>
      <c r="L180" s="37"/>
      <c r="M180" s="256"/>
      <c r="N180" s="37"/>
      <c r="O180" s="35"/>
      <c r="P180" s="120"/>
      <c r="Q180" s="126"/>
    </row>
    <row r="181" spans="2:17" ht="23.1" customHeight="1" x14ac:dyDescent="0.3">
      <c r="B181" s="31">
        <v>173</v>
      </c>
      <c r="C181" s="24"/>
      <c r="D181" s="24"/>
      <c r="E181" s="32"/>
      <c r="F181" s="32"/>
      <c r="G181" s="33"/>
      <c r="H181" s="33"/>
      <c r="I181" s="39">
        <f t="shared" si="4"/>
        <v>0</v>
      </c>
      <c r="J181" s="35"/>
      <c r="K181" s="36"/>
      <c r="L181" s="37"/>
      <c r="M181" s="256"/>
      <c r="N181" s="37"/>
      <c r="O181" s="35"/>
      <c r="P181" s="120"/>
      <c r="Q181" s="126"/>
    </row>
    <row r="182" spans="2:17" ht="23.1" customHeight="1" x14ac:dyDescent="0.3">
      <c r="B182" s="31">
        <v>174</v>
      </c>
      <c r="C182" s="24"/>
      <c r="D182" s="24"/>
      <c r="E182" s="32"/>
      <c r="F182" s="32"/>
      <c r="G182" s="33"/>
      <c r="H182" s="33"/>
      <c r="I182" s="39">
        <f t="shared" si="4"/>
        <v>0</v>
      </c>
      <c r="J182" s="35"/>
      <c r="K182" s="36"/>
      <c r="L182" s="37"/>
      <c r="M182" s="256"/>
      <c r="N182" s="37"/>
      <c r="O182" s="35"/>
      <c r="P182" s="120"/>
      <c r="Q182" s="126"/>
    </row>
    <row r="183" spans="2:17" ht="23.1" customHeight="1" x14ac:dyDescent="0.3">
      <c r="B183" s="31">
        <v>175</v>
      </c>
      <c r="C183" s="24"/>
      <c r="D183" s="24"/>
      <c r="E183" s="32"/>
      <c r="F183" s="32"/>
      <c r="G183" s="33"/>
      <c r="H183" s="33"/>
      <c r="I183" s="39">
        <f t="shared" si="4"/>
        <v>0</v>
      </c>
      <c r="J183" s="35"/>
      <c r="K183" s="36"/>
      <c r="L183" s="37"/>
      <c r="M183" s="256"/>
      <c r="N183" s="37"/>
      <c r="O183" s="35"/>
      <c r="P183" s="120"/>
      <c r="Q183" s="126"/>
    </row>
    <row r="184" spans="2:17" ht="23.1" customHeight="1" x14ac:dyDescent="0.3">
      <c r="B184" s="31">
        <v>176</v>
      </c>
      <c r="C184" s="24"/>
      <c r="D184" s="24"/>
      <c r="E184" s="32"/>
      <c r="F184" s="32"/>
      <c r="G184" s="33"/>
      <c r="H184" s="33"/>
      <c r="I184" s="39">
        <f t="shared" si="4"/>
        <v>0</v>
      </c>
      <c r="J184" s="35"/>
      <c r="K184" s="36"/>
      <c r="L184" s="37"/>
      <c r="M184" s="256"/>
      <c r="N184" s="37"/>
      <c r="O184" s="35"/>
      <c r="P184" s="120"/>
      <c r="Q184" s="126"/>
    </row>
    <row r="185" spans="2:17" ht="23.1" customHeight="1" x14ac:dyDescent="0.3">
      <c r="B185" s="31">
        <v>177</v>
      </c>
      <c r="C185" s="24"/>
      <c r="D185" s="24"/>
      <c r="E185" s="32"/>
      <c r="F185" s="32"/>
      <c r="G185" s="33"/>
      <c r="H185" s="33"/>
      <c r="I185" s="39">
        <f t="shared" si="4"/>
        <v>0</v>
      </c>
      <c r="J185" s="35"/>
      <c r="K185" s="36"/>
      <c r="L185" s="37"/>
      <c r="M185" s="256"/>
      <c r="N185" s="37"/>
      <c r="O185" s="35"/>
      <c r="P185" s="120"/>
      <c r="Q185" s="126"/>
    </row>
    <row r="186" spans="2:17" ht="23.1" customHeight="1" x14ac:dyDescent="0.3">
      <c r="B186" s="31">
        <v>178</v>
      </c>
      <c r="C186" s="24"/>
      <c r="D186" s="24"/>
      <c r="E186" s="32"/>
      <c r="F186" s="32"/>
      <c r="G186" s="33"/>
      <c r="H186" s="33"/>
      <c r="I186" s="39">
        <f t="shared" si="4"/>
        <v>0</v>
      </c>
      <c r="J186" s="35"/>
      <c r="K186" s="36"/>
      <c r="L186" s="37"/>
      <c r="M186" s="256"/>
      <c r="N186" s="37"/>
      <c r="O186" s="35"/>
      <c r="P186" s="120"/>
      <c r="Q186" s="126"/>
    </row>
    <row r="187" spans="2:17" ht="23.1" customHeight="1" x14ac:dyDescent="0.3">
      <c r="B187" s="31">
        <v>179</v>
      </c>
      <c r="C187" s="24"/>
      <c r="D187" s="24"/>
      <c r="E187" s="32"/>
      <c r="F187" s="32"/>
      <c r="G187" s="33"/>
      <c r="H187" s="33"/>
      <c r="I187" s="39">
        <f t="shared" si="4"/>
        <v>0</v>
      </c>
      <c r="J187" s="35"/>
      <c r="K187" s="36"/>
      <c r="L187" s="37"/>
      <c r="M187" s="256"/>
      <c r="N187" s="37"/>
      <c r="O187" s="35"/>
      <c r="P187" s="120"/>
      <c r="Q187" s="126"/>
    </row>
    <row r="188" spans="2:17" ht="23.1" customHeight="1" x14ac:dyDescent="0.3">
      <c r="B188" s="31">
        <v>180</v>
      </c>
      <c r="C188" s="24"/>
      <c r="D188" s="24"/>
      <c r="E188" s="32"/>
      <c r="F188" s="32"/>
      <c r="G188" s="33"/>
      <c r="H188" s="33"/>
      <c r="I188" s="39">
        <f t="shared" si="4"/>
        <v>0</v>
      </c>
      <c r="J188" s="35"/>
      <c r="K188" s="36"/>
      <c r="L188" s="37"/>
      <c r="M188" s="256"/>
      <c r="N188" s="37"/>
      <c r="O188" s="35"/>
      <c r="P188" s="120"/>
      <c r="Q188" s="126"/>
    </row>
    <row r="189" spans="2:17" ht="23.1" customHeight="1" x14ac:dyDescent="0.3">
      <c r="B189" s="31">
        <v>181</v>
      </c>
      <c r="C189" s="24"/>
      <c r="D189" s="24"/>
      <c r="E189" s="32"/>
      <c r="F189" s="32"/>
      <c r="G189" s="33"/>
      <c r="H189" s="33"/>
      <c r="I189" s="39">
        <f t="shared" si="4"/>
        <v>0</v>
      </c>
      <c r="J189" s="35"/>
      <c r="K189" s="36"/>
      <c r="L189" s="37"/>
      <c r="M189" s="256"/>
      <c r="N189" s="37"/>
      <c r="O189" s="35"/>
      <c r="P189" s="120"/>
      <c r="Q189" s="126"/>
    </row>
    <row r="190" spans="2:17" ht="23.1" customHeight="1" x14ac:dyDescent="0.3">
      <c r="B190" s="31">
        <v>182</v>
      </c>
      <c r="C190" s="24"/>
      <c r="D190" s="24"/>
      <c r="E190" s="32"/>
      <c r="F190" s="32"/>
      <c r="G190" s="33"/>
      <c r="H190" s="33"/>
      <c r="I190" s="39">
        <f t="shared" si="4"/>
        <v>0</v>
      </c>
      <c r="J190" s="35"/>
      <c r="K190" s="36"/>
      <c r="L190" s="37"/>
      <c r="M190" s="256"/>
      <c r="N190" s="37"/>
      <c r="O190" s="35"/>
      <c r="P190" s="120"/>
      <c r="Q190" s="126"/>
    </row>
    <row r="191" spans="2:17" ht="23.1" customHeight="1" x14ac:dyDescent="0.3">
      <c r="B191" s="31">
        <v>183</v>
      </c>
      <c r="C191" s="24"/>
      <c r="D191" s="24"/>
      <c r="E191" s="32"/>
      <c r="F191" s="32"/>
      <c r="G191" s="33"/>
      <c r="H191" s="33"/>
      <c r="I191" s="39">
        <f t="shared" si="4"/>
        <v>0</v>
      </c>
      <c r="J191" s="35"/>
      <c r="K191" s="36"/>
      <c r="L191" s="37"/>
      <c r="M191" s="256"/>
      <c r="N191" s="37"/>
      <c r="O191" s="35"/>
      <c r="P191" s="120"/>
      <c r="Q191" s="126"/>
    </row>
    <row r="192" spans="2:17" ht="23.1" customHeight="1" x14ac:dyDescent="0.3">
      <c r="B192" s="31">
        <v>184</v>
      </c>
      <c r="C192" s="24"/>
      <c r="D192" s="24"/>
      <c r="E192" s="32"/>
      <c r="F192" s="32"/>
      <c r="G192" s="33"/>
      <c r="H192" s="33"/>
      <c r="I192" s="39">
        <f t="shared" si="4"/>
        <v>0</v>
      </c>
      <c r="J192" s="35"/>
      <c r="K192" s="36"/>
      <c r="L192" s="37"/>
      <c r="M192" s="256"/>
      <c r="N192" s="37"/>
      <c r="O192" s="35"/>
      <c r="P192" s="120"/>
      <c r="Q192" s="126"/>
    </row>
    <row r="193" spans="2:17" ht="23.1" customHeight="1" x14ac:dyDescent="0.3">
      <c r="B193" s="31">
        <v>185</v>
      </c>
      <c r="C193" s="24"/>
      <c r="D193" s="24"/>
      <c r="E193" s="32"/>
      <c r="F193" s="32"/>
      <c r="G193" s="33"/>
      <c r="H193" s="33"/>
      <c r="I193" s="39">
        <f t="shared" si="4"/>
        <v>0</v>
      </c>
      <c r="J193" s="35"/>
      <c r="K193" s="36"/>
      <c r="L193" s="37"/>
      <c r="M193" s="256"/>
      <c r="N193" s="37"/>
      <c r="O193" s="35"/>
      <c r="P193" s="120"/>
      <c r="Q193" s="126"/>
    </row>
    <row r="194" spans="2:17" ht="23.1" customHeight="1" x14ac:dyDescent="0.3">
      <c r="B194" s="31">
        <v>186</v>
      </c>
      <c r="C194" s="24"/>
      <c r="D194" s="24"/>
      <c r="E194" s="32"/>
      <c r="F194" s="32"/>
      <c r="G194" s="33"/>
      <c r="H194" s="33"/>
      <c r="I194" s="39">
        <f t="shared" si="4"/>
        <v>0</v>
      </c>
      <c r="J194" s="35"/>
      <c r="K194" s="36"/>
      <c r="L194" s="37"/>
      <c r="M194" s="256"/>
      <c r="N194" s="37"/>
      <c r="O194" s="35"/>
      <c r="P194" s="120"/>
      <c r="Q194" s="126"/>
    </row>
    <row r="195" spans="2:17" ht="23.1" customHeight="1" x14ac:dyDescent="0.3">
      <c r="B195" s="31">
        <v>187</v>
      </c>
      <c r="C195" s="24"/>
      <c r="D195" s="24"/>
      <c r="E195" s="32"/>
      <c r="F195" s="32"/>
      <c r="G195" s="33"/>
      <c r="H195" s="33"/>
      <c r="I195" s="39">
        <f t="shared" si="4"/>
        <v>0</v>
      </c>
      <c r="J195" s="35"/>
      <c r="K195" s="36"/>
      <c r="L195" s="37"/>
      <c r="M195" s="256"/>
      <c r="N195" s="37"/>
      <c r="O195" s="35"/>
      <c r="P195" s="120"/>
      <c r="Q195" s="126"/>
    </row>
    <row r="196" spans="2:17" ht="23.1" customHeight="1" x14ac:dyDescent="0.3">
      <c r="B196" s="31">
        <v>188</v>
      </c>
      <c r="C196" s="24"/>
      <c r="D196" s="24"/>
      <c r="E196" s="32"/>
      <c r="F196" s="32"/>
      <c r="G196" s="33"/>
      <c r="H196" s="33"/>
      <c r="I196" s="39">
        <f t="shared" si="4"/>
        <v>0</v>
      </c>
      <c r="J196" s="35"/>
      <c r="K196" s="36"/>
      <c r="L196" s="37"/>
      <c r="M196" s="256"/>
      <c r="N196" s="37"/>
      <c r="O196" s="35"/>
      <c r="P196" s="120"/>
      <c r="Q196" s="126"/>
    </row>
    <row r="197" spans="2:17" ht="23.1" customHeight="1" x14ac:dyDescent="0.3">
      <c r="B197" s="31">
        <v>189</v>
      </c>
      <c r="C197" s="24"/>
      <c r="D197" s="24"/>
      <c r="E197" s="32"/>
      <c r="F197" s="32"/>
      <c r="G197" s="33"/>
      <c r="H197" s="33"/>
      <c r="I197" s="39">
        <f t="shared" si="4"/>
        <v>0</v>
      </c>
      <c r="J197" s="35"/>
      <c r="K197" s="36"/>
      <c r="L197" s="37"/>
      <c r="M197" s="256"/>
      <c r="N197" s="37"/>
      <c r="O197" s="35"/>
      <c r="P197" s="120"/>
      <c r="Q197" s="126"/>
    </row>
    <row r="198" spans="2:17" ht="23.1" customHeight="1" x14ac:dyDescent="0.3">
      <c r="B198" s="31">
        <v>190</v>
      </c>
      <c r="C198" s="24"/>
      <c r="D198" s="24"/>
      <c r="E198" s="32"/>
      <c r="F198" s="32"/>
      <c r="G198" s="33"/>
      <c r="H198" s="33"/>
      <c r="I198" s="39">
        <f t="shared" si="4"/>
        <v>0</v>
      </c>
      <c r="J198" s="35"/>
      <c r="K198" s="36"/>
      <c r="L198" s="37"/>
      <c r="M198" s="256"/>
      <c r="N198" s="37"/>
      <c r="O198" s="35"/>
      <c r="P198" s="120"/>
      <c r="Q198" s="126"/>
    </row>
    <row r="199" spans="2:17" ht="23.1" customHeight="1" x14ac:dyDescent="0.3">
      <c r="B199" s="31">
        <v>191</v>
      </c>
      <c r="C199" s="24"/>
      <c r="D199" s="24"/>
      <c r="E199" s="32"/>
      <c r="F199" s="32"/>
      <c r="G199" s="33"/>
      <c r="H199" s="33"/>
      <c r="I199" s="39">
        <f t="shared" si="4"/>
        <v>0</v>
      </c>
      <c r="J199" s="35"/>
      <c r="K199" s="36"/>
      <c r="L199" s="37"/>
      <c r="M199" s="256"/>
      <c r="N199" s="37"/>
      <c r="O199" s="35"/>
      <c r="P199" s="120"/>
      <c r="Q199" s="126"/>
    </row>
    <row r="200" spans="2:17" ht="23.1" customHeight="1" x14ac:dyDescent="0.3">
      <c r="B200" s="31">
        <v>192</v>
      </c>
      <c r="C200" s="24"/>
      <c r="D200" s="24"/>
      <c r="E200" s="32"/>
      <c r="F200" s="32"/>
      <c r="G200" s="33"/>
      <c r="H200" s="33"/>
      <c r="I200" s="39">
        <f t="shared" si="4"/>
        <v>0</v>
      </c>
      <c r="J200" s="35"/>
      <c r="K200" s="36"/>
      <c r="L200" s="37"/>
      <c r="M200" s="256"/>
      <c r="N200" s="37"/>
      <c r="O200" s="35"/>
      <c r="P200" s="120"/>
      <c r="Q200" s="126"/>
    </row>
    <row r="201" spans="2:17" ht="23.1" customHeight="1" x14ac:dyDescent="0.3">
      <c r="B201" s="31">
        <v>193</v>
      </c>
      <c r="C201" s="24"/>
      <c r="D201" s="24"/>
      <c r="E201" s="32"/>
      <c r="F201" s="32"/>
      <c r="G201" s="33"/>
      <c r="H201" s="33"/>
      <c r="I201" s="39">
        <f t="shared" ref="I201:I264" si="5">(G201*H201)/60</f>
        <v>0</v>
      </c>
      <c r="J201" s="35"/>
      <c r="K201" s="36"/>
      <c r="L201" s="37"/>
      <c r="M201" s="256"/>
      <c r="N201" s="37"/>
      <c r="O201" s="35"/>
      <c r="P201" s="120"/>
      <c r="Q201" s="126"/>
    </row>
    <row r="202" spans="2:17" ht="23.1" customHeight="1" x14ac:dyDescent="0.3">
      <c r="B202" s="31">
        <v>194</v>
      </c>
      <c r="C202" s="24"/>
      <c r="D202" s="24"/>
      <c r="E202" s="32"/>
      <c r="F202" s="32"/>
      <c r="G202" s="33"/>
      <c r="H202" s="33"/>
      <c r="I202" s="39">
        <f t="shared" si="5"/>
        <v>0</v>
      </c>
      <c r="J202" s="35"/>
      <c r="K202" s="36"/>
      <c r="L202" s="37"/>
      <c r="M202" s="256"/>
      <c r="N202" s="37"/>
      <c r="O202" s="35"/>
      <c r="P202" s="120"/>
      <c r="Q202" s="126"/>
    </row>
    <row r="203" spans="2:17" ht="23.1" customHeight="1" x14ac:dyDescent="0.3">
      <c r="B203" s="31">
        <v>195</v>
      </c>
      <c r="C203" s="24"/>
      <c r="D203" s="24"/>
      <c r="E203" s="32"/>
      <c r="F203" s="32"/>
      <c r="G203" s="33"/>
      <c r="H203" s="33"/>
      <c r="I203" s="39">
        <f t="shared" si="5"/>
        <v>0</v>
      </c>
      <c r="J203" s="35"/>
      <c r="K203" s="36"/>
      <c r="L203" s="37"/>
      <c r="M203" s="256"/>
      <c r="N203" s="37"/>
      <c r="O203" s="35"/>
      <c r="P203" s="120"/>
      <c r="Q203" s="126"/>
    </row>
    <row r="204" spans="2:17" ht="23.1" customHeight="1" x14ac:dyDescent="0.3">
      <c r="B204" s="31">
        <v>196</v>
      </c>
      <c r="C204" s="24"/>
      <c r="D204" s="24"/>
      <c r="E204" s="32"/>
      <c r="F204" s="32"/>
      <c r="G204" s="33"/>
      <c r="H204" s="33"/>
      <c r="I204" s="39">
        <f t="shared" si="5"/>
        <v>0</v>
      </c>
      <c r="J204" s="35"/>
      <c r="K204" s="36"/>
      <c r="L204" s="37"/>
      <c r="M204" s="256"/>
      <c r="N204" s="37"/>
      <c r="O204" s="35"/>
      <c r="P204" s="120"/>
      <c r="Q204" s="126"/>
    </row>
    <row r="205" spans="2:17" ht="23.1" customHeight="1" x14ac:dyDescent="0.3">
      <c r="B205" s="31">
        <v>197</v>
      </c>
      <c r="C205" s="24"/>
      <c r="D205" s="24"/>
      <c r="E205" s="32"/>
      <c r="F205" s="32"/>
      <c r="G205" s="33"/>
      <c r="H205" s="33"/>
      <c r="I205" s="39">
        <f t="shared" si="5"/>
        <v>0</v>
      </c>
      <c r="J205" s="35"/>
      <c r="K205" s="36"/>
      <c r="L205" s="37"/>
      <c r="M205" s="256"/>
      <c r="N205" s="37"/>
      <c r="O205" s="35"/>
      <c r="P205" s="120"/>
      <c r="Q205" s="126"/>
    </row>
    <row r="206" spans="2:17" ht="23.1" customHeight="1" x14ac:dyDescent="0.3">
      <c r="B206" s="31">
        <v>198</v>
      </c>
      <c r="C206" s="24"/>
      <c r="D206" s="24"/>
      <c r="E206" s="32"/>
      <c r="F206" s="32"/>
      <c r="G206" s="33"/>
      <c r="H206" s="33"/>
      <c r="I206" s="39">
        <f t="shared" si="5"/>
        <v>0</v>
      </c>
      <c r="J206" s="35"/>
      <c r="K206" s="36"/>
      <c r="L206" s="37"/>
      <c r="M206" s="256"/>
      <c r="N206" s="37"/>
      <c r="O206" s="35"/>
      <c r="P206" s="120"/>
      <c r="Q206" s="126"/>
    </row>
    <row r="207" spans="2:17" ht="23.1" customHeight="1" x14ac:dyDescent="0.3">
      <c r="B207" s="31">
        <v>199</v>
      </c>
      <c r="C207" s="24"/>
      <c r="D207" s="24"/>
      <c r="E207" s="32"/>
      <c r="F207" s="32"/>
      <c r="G207" s="33"/>
      <c r="H207" s="33"/>
      <c r="I207" s="39">
        <f t="shared" si="5"/>
        <v>0</v>
      </c>
      <c r="J207" s="35"/>
      <c r="K207" s="36"/>
      <c r="L207" s="37"/>
      <c r="M207" s="256"/>
      <c r="N207" s="37"/>
      <c r="O207" s="35"/>
      <c r="P207" s="120"/>
      <c r="Q207" s="126"/>
    </row>
    <row r="208" spans="2:17" ht="23.1" customHeight="1" x14ac:dyDescent="0.3">
      <c r="B208" s="31">
        <v>200</v>
      </c>
      <c r="C208" s="24"/>
      <c r="D208" s="24"/>
      <c r="E208" s="32"/>
      <c r="F208" s="32"/>
      <c r="G208" s="33"/>
      <c r="H208" s="33"/>
      <c r="I208" s="39">
        <f t="shared" si="5"/>
        <v>0</v>
      </c>
      <c r="J208" s="35"/>
      <c r="K208" s="36"/>
      <c r="L208" s="37"/>
      <c r="M208" s="256"/>
      <c r="N208" s="37"/>
      <c r="O208" s="35"/>
      <c r="P208" s="120"/>
      <c r="Q208" s="126"/>
    </row>
    <row r="209" spans="2:17" ht="23.1" customHeight="1" x14ac:dyDescent="0.3">
      <c r="B209" s="31">
        <v>201</v>
      </c>
      <c r="C209" s="24"/>
      <c r="D209" s="24"/>
      <c r="E209" s="32"/>
      <c r="F209" s="32"/>
      <c r="G209" s="33"/>
      <c r="H209" s="33"/>
      <c r="I209" s="39">
        <f t="shared" si="5"/>
        <v>0</v>
      </c>
      <c r="J209" s="35"/>
      <c r="K209" s="36"/>
      <c r="L209" s="37"/>
      <c r="M209" s="256"/>
      <c r="N209" s="37"/>
      <c r="O209" s="35"/>
      <c r="P209" s="120"/>
      <c r="Q209" s="126"/>
    </row>
    <row r="210" spans="2:17" ht="23.1" customHeight="1" x14ac:dyDescent="0.3">
      <c r="B210" s="31">
        <v>202</v>
      </c>
      <c r="C210" s="24"/>
      <c r="D210" s="24"/>
      <c r="E210" s="32"/>
      <c r="F210" s="32"/>
      <c r="G210" s="33"/>
      <c r="H210" s="33"/>
      <c r="I210" s="39">
        <f t="shared" si="5"/>
        <v>0</v>
      </c>
      <c r="J210" s="35"/>
      <c r="K210" s="36"/>
      <c r="L210" s="37"/>
      <c r="M210" s="256"/>
      <c r="N210" s="37"/>
      <c r="O210" s="35"/>
      <c r="P210" s="120"/>
      <c r="Q210" s="126"/>
    </row>
    <row r="211" spans="2:17" ht="23.1" customHeight="1" x14ac:dyDescent="0.3">
      <c r="B211" s="31">
        <v>203</v>
      </c>
      <c r="C211" s="24"/>
      <c r="D211" s="24"/>
      <c r="E211" s="32"/>
      <c r="F211" s="32"/>
      <c r="G211" s="33"/>
      <c r="H211" s="33"/>
      <c r="I211" s="39">
        <f t="shared" si="5"/>
        <v>0</v>
      </c>
      <c r="J211" s="35"/>
      <c r="K211" s="36"/>
      <c r="L211" s="37"/>
      <c r="M211" s="256"/>
      <c r="N211" s="37"/>
      <c r="O211" s="35"/>
      <c r="P211" s="120"/>
      <c r="Q211" s="126"/>
    </row>
    <row r="212" spans="2:17" ht="23.1" customHeight="1" x14ac:dyDescent="0.3">
      <c r="B212" s="31">
        <v>204</v>
      </c>
      <c r="C212" s="24"/>
      <c r="D212" s="24"/>
      <c r="E212" s="32"/>
      <c r="F212" s="32"/>
      <c r="G212" s="33"/>
      <c r="H212" s="33"/>
      <c r="I212" s="39">
        <f t="shared" si="5"/>
        <v>0</v>
      </c>
      <c r="J212" s="35"/>
      <c r="K212" s="36"/>
      <c r="L212" s="37"/>
      <c r="M212" s="256"/>
      <c r="N212" s="37"/>
      <c r="O212" s="35"/>
      <c r="P212" s="120"/>
      <c r="Q212" s="126"/>
    </row>
    <row r="213" spans="2:17" ht="23.1" customHeight="1" x14ac:dyDescent="0.3">
      <c r="B213" s="31">
        <v>205</v>
      </c>
      <c r="C213" s="24"/>
      <c r="D213" s="24"/>
      <c r="E213" s="32"/>
      <c r="F213" s="32"/>
      <c r="G213" s="33"/>
      <c r="H213" s="33"/>
      <c r="I213" s="39">
        <f t="shared" si="5"/>
        <v>0</v>
      </c>
      <c r="J213" s="35"/>
      <c r="K213" s="36"/>
      <c r="L213" s="37"/>
      <c r="M213" s="256"/>
      <c r="N213" s="37"/>
      <c r="O213" s="35"/>
      <c r="P213" s="120"/>
      <c r="Q213" s="126"/>
    </row>
    <row r="214" spans="2:17" ht="23.1" customHeight="1" x14ac:dyDescent="0.3">
      <c r="B214" s="31">
        <v>206</v>
      </c>
      <c r="C214" s="24"/>
      <c r="D214" s="24"/>
      <c r="E214" s="32"/>
      <c r="F214" s="32"/>
      <c r="G214" s="33"/>
      <c r="H214" s="33"/>
      <c r="I214" s="39">
        <f t="shared" si="5"/>
        <v>0</v>
      </c>
      <c r="J214" s="35"/>
      <c r="K214" s="36"/>
      <c r="L214" s="37"/>
      <c r="M214" s="256"/>
      <c r="N214" s="37"/>
      <c r="O214" s="35"/>
      <c r="P214" s="120"/>
      <c r="Q214" s="126"/>
    </row>
    <row r="215" spans="2:17" ht="23.1" customHeight="1" x14ac:dyDescent="0.3">
      <c r="B215" s="31">
        <v>207</v>
      </c>
      <c r="C215" s="24"/>
      <c r="D215" s="24"/>
      <c r="E215" s="32"/>
      <c r="F215" s="32"/>
      <c r="G215" s="33"/>
      <c r="H215" s="33"/>
      <c r="I215" s="39">
        <f t="shared" si="5"/>
        <v>0</v>
      </c>
      <c r="J215" s="35"/>
      <c r="K215" s="36"/>
      <c r="L215" s="37"/>
      <c r="M215" s="256"/>
      <c r="N215" s="37"/>
      <c r="O215" s="35"/>
      <c r="P215" s="120"/>
      <c r="Q215" s="126"/>
    </row>
    <row r="216" spans="2:17" ht="23.1" customHeight="1" x14ac:dyDescent="0.3">
      <c r="B216" s="31">
        <v>208</v>
      </c>
      <c r="C216" s="24"/>
      <c r="D216" s="24"/>
      <c r="E216" s="32"/>
      <c r="F216" s="32"/>
      <c r="G216" s="33"/>
      <c r="H216" s="33"/>
      <c r="I216" s="39">
        <f t="shared" si="5"/>
        <v>0</v>
      </c>
      <c r="J216" s="35"/>
      <c r="K216" s="36"/>
      <c r="L216" s="37"/>
      <c r="M216" s="256"/>
      <c r="N216" s="37"/>
      <c r="O216" s="35"/>
      <c r="P216" s="120"/>
      <c r="Q216" s="126"/>
    </row>
    <row r="217" spans="2:17" ht="23.1" customHeight="1" x14ac:dyDescent="0.3">
      <c r="B217" s="31">
        <v>209</v>
      </c>
      <c r="C217" s="24"/>
      <c r="D217" s="24"/>
      <c r="E217" s="32"/>
      <c r="F217" s="32"/>
      <c r="G217" s="33"/>
      <c r="H217" s="33"/>
      <c r="I217" s="39">
        <f t="shared" si="5"/>
        <v>0</v>
      </c>
      <c r="J217" s="35"/>
      <c r="K217" s="36"/>
      <c r="L217" s="37"/>
      <c r="M217" s="256"/>
      <c r="N217" s="37"/>
      <c r="O217" s="35"/>
      <c r="P217" s="120"/>
      <c r="Q217" s="126"/>
    </row>
    <row r="218" spans="2:17" ht="23.1" customHeight="1" x14ac:dyDescent="0.3">
      <c r="B218" s="31">
        <v>210</v>
      </c>
      <c r="C218" s="24"/>
      <c r="D218" s="24"/>
      <c r="E218" s="32"/>
      <c r="F218" s="32"/>
      <c r="G218" s="33"/>
      <c r="H218" s="33"/>
      <c r="I218" s="39">
        <f t="shared" si="5"/>
        <v>0</v>
      </c>
      <c r="J218" s="35"/>
      <c r="K218" s="36"/>
      <c r="L218" s="37"/>
      <c r="M218" s="256"/>
      <c r="N218" s="37"/>
      <c r="O218" s="35"/>
      <c r="P218" s="120"/>
      <c r="Q218" s="126"/>
    </row>
    <row r="219" spans="2:17" ht="23.1" customHeight="1" x14ac:dyDescent="0.3">
      <c r="B219" s="31">
        <v>211</v>
      </c>
      <c r="C219" s="24"/>
      <c r="D219" s="24"/>
      <c r="E219" s="32"/>
      <c r="F219" s="32"/>
      <c r="G219" s="33"/>
      <c r="H219" s="33"/>
      <c r="I219" s="39">
        <f t="shared" si="5"/>
        <v>0</v>
      </c>
      <c r="J219" s="35"/>
      <c r="K219" s="36"/>
      <c r="L219" s="37"/>
      <c r="M219" s="256"/>
      <c r="N219" s="37"/>
      <c r="O219" s="35"/>
      <c r="P219" s="120"/>
      <c r="Q219" s="126"/>
    </row>
    <row r="220" spans="2:17" ht="23.1" customHeight="1" x14ac:dyDescent="0.3">
      <c r="B220" s="31">
        <v>212</v>
      </c>
      <c r="C220" s="24"/>
      <c r="D220" s="24"/>
      <c r="E220" s="32"/>
      <c r="F220" s="32"/>
      <c r="G220" s="33"/>
      <c r="H220" s="33"/>
      <c r="I220" s="39">
        <f t="shared" si="5"/>
        <v>0</v>
      </c>
      <c r="J220" s="35"/>
      <c r="K220" s="36"/>
      <c r="L220" s="37"/>
      <c r="M220" s="256"/>
      <c r="N220" s="37"/>
      <c r="O220" s="35"/>
      <c r="P220" s="120"/>
      <c r="Q220" s="126"/>
    </row>
    <row r="221" spans="2:17" ht="23.1" customHeight="1" x14ac:dyDescent="0.3">
      <c r="B221" s="31">
        <v>213</v>
      </c>
      <c r="C221" s="24"/>
      <c r="D221" s="24"/>
      <c r="E221" s="32"/>
      <c r="F221" s="32"/>
      <c r="G221" s="33"/>
      <c r="H221" s="33"/>
      <c r="I221" s="39">
        <f t="shared" si="5"/>
        <v>0</v>
      </c>
      <c r="J221" s="35"/>
      <c r="K221" s="36"/>
      <c r="L221" s="37"/>
      <c r="M221" s="256"/>
      <c r="N221" s="37"/>
      <c r="O221" s="35"/>
      <c r="P221" s="120"/>
      <c r="Q221" s="126"/>
    </row>
    <row r="222" spans="2:17" ht="23.1" customHeight="1" x14ac:dyDescent="0.3">
      <c r="B222" s="31">
        <v>214</v>
      </c>
      <c r="C222" s="24"/>
      <c r="D222" s="24"/>
      <c r="E222" s="32"/>
      <c r="F222" s="32"/>
      <c r="G222" s="33"/>
      <c r="H222" s="33"/>
      <c r="I222" s="39">
        <f t="shared" si="5"/>
        <v>0</v>
      </c>
      <c r="J222" s="35"/>
      <c r="K222" s="36"/>
      <c r="L222" s="37"/>
      <c r="M222" s="256"/>
      <c r="N222" s="37"/>
      <c r="O222" s="35"/>
      <c r="P222" s="120"/>
      <c r="Q222" s="126"/>
    </row>
    <row r="223" spans="2:17" ht="23.1" customHeight="1" x14ac:dyDescent="0.3">
      <c r="B223" s="31">
        <v>215</v>
      </c>
      <c r="C223" s="24"/>
      <c r="D223" s="24"/>
      <c r="E223" s="32"/>
      <c r="F223" s="32"/>
      <c r="G223" s="33"/>
      <c r="H223" s="33"/>
      <c r="I223" s="39">
        <f t="shared" si="5"/>
        <v>0</v>
      </c>
      <c r="J223" s="35"/>
      <c r="K223" s="36"/>
      <c r="L223" s="37"/>
      <c r="M223" s="256"/>
      <c r="N223" s="37"/>
      <c r="O223" s="35"/>
      <c r="P223" s="120"/>
      <c r="Q223" s="126"/>
    </row>
    <row r="224" spans="2:17" ht="23.1" customHeight="1" x14ac:dyDescent="0.3">
      <c r="B224" s="31">
        <v>216</v>
      </c>
      <c r="C224" s="24"/>
      <c r="D224" s="24"/>
      <c r="E224" s="32"/>
      <c r="F224" s="32"/>
      <c r="G224" s="33"/>
      <c r="H224" s="33"/>
      <c r="I224" s="39">
        <f t="shared" si="5"/>
        <v>0</v>
      </c>
      <c r="J224" s="35"/>
      <c r="K224" s="36"/>
      <c r="L224" s="37"/>
      <c r="M224" s="256"/>
      <c r="N224" s="37"/>
      <c r="O224" s="35"/>
      <c r="P224" s="120"/>
      <c r="Q224" s="126"/>
    </row>
    <row r="225" spans="2:17" ht="23.1" customHeight="1" x14ac:dyDescent="0.3">
      <c r="B225" s="31">
        <v>217</v>
      </c>
      <c r="C225" s="24"/>
      <c r="D225" s="24"/>
      <c r="E225" s="32"/>
      <c r="F225" s="32"/>
      <c r="G225" s="33"/>
      <c r="H225" s="33"/>
      <c r="I225" s="39">
        <f t="shared" si="5"/>
        <v>0</v>
      </c>
      <c r="J225" s="35"/>
      <c r="K225" s="36"/>
      <c r="L225" s="37"/>
      <c r="M225" s="256"/>
      <c r="N225" s="37"/>
      <c r="O225" s="35"/>
      <c r="P225" s="120"/>
      <c r="Q225" s="126"/>
    </row>
    <row r="226" spans="2:17" ht="23.1" customHeight="1" x14ac:dyDescent="0.3">
      <c r="B226" s="31">
        <v>218</v>
      </c>
      <c r="C226" s="24"/>
      <c r="D226" s="24"/>
      <c r="E226" s="32"/>
      <c r="F226" s="32"/>
      <c r="G226" s="33"/>
      <c r="H226" s="33"/>
      <c r="I226" s="39">
        <f t="shared" si="5"/>
        <v>0</v>
      </c>
      <c r="J226" s="35"/>
      <c r="K226" s="36"/>
      <c r="L226" s="37"/>
      <c r="M226" s="256"/>
      <c r="N226" s="37"/>
      <c r="O226" s="35"/>
      <c r="P226" s="120"/>
      <c r="Q226" s="126"/>
    </row>
    <row r="227" spans="2:17" ht="23.1" customHeight="1" x14ac:dyDescent="0.3">
      <c r="B227" s="31">
        <v>219</v>
      </c>
      <c r="C227" s="24"/>
      <c r="D227" s="24"/>
      <c r="E227" s="32"/>
      <c r="F227" s="32"/>
      <c r="G227" s="33"/>
      <c r="H227" s="33"/>
      <c r="I227" s="39">
        <f t="shared" si="5"/>
        <v>0</v>
      </c>
      <c r="J227" s="35"/>
      <c r="K227" s="36"/>
      <c r="L227" s="37"/>
      <c r="M227" s="256"/>
      <c r="N227" s="37"/>
      <c r="O227" s="35"/>
      <c r="P227" s="120"/>
      <c r="Q227" s="126"/>
    </row>
    <row r="228" spans="2:17" ht="23.1" customHeight="1" x14ac:dyDescent="0.3">
      <c r="B228" s="31">
        <v>220</v>
      </c>
      <c r="C228" s="24"/>
      <c r="D228" s="24"/>
      <c r="E228" s="32"/>
      <c r="F228" s="32"/>
      <c r="G228" s="33"/>
      <c r="H228" s="33"/>
      <c r="I228" s="39">
        <f t="shared" si="5"/>
        <v>0</v>
      </c>
      <c r="J228" s="35"/>
      <c r="K228" s="36"/>
      <c r="L228" s="37"/>
      <c r="M228" s="256"/>
      <c r="N228" s="37"/>
      <c r="O228" s="35"/>
      <c r="P228" s="120"/>
      <c r="Q228" s="126"/>
    </row>
    <row r="229" spans="2:17" ht="23.1" customHeight="1" x14ac:dyDescent="0.3">
      <c r="B229" s="31">
        <v>221</v>
      </c>
      <c r="C229" s="24"/>
      <c r="D229" s="24"/>
      <c r="E229" s="32"/>
      <c r="F229" s="32"/>
      <c r="G229" s="33"/>
      <c r="H229" s="33"/>
      <c r="I229" s="39">
        <f t="shared" si="5"/>
        <v>0</v>
      </c>
      <c r="J229" s="35"/>
      <c r="K229" s="36"/>
      <c r="L229" s="37"/>
      <c r="M229" s="256"/>
      <c r="N229" s="37"/>
      <c r="O229" s="35"/>
      <c r="P229" s="120"/>
      <c r="Q229" s="126"/>
    </row>
    <row r="230" spans="2:17" ht="23.1" customHeight="1" x14ac:dyDescent="0.3">
      <c r="B230" s="31">
        <v>222</v>
      </c>
      <c r="C230" s="24"/>
      <c r="D230" s="24"/>
      <c r="E230" s="32"/>
      <c r="F230" s="32"/>
      <c r="G230" s="33"/>
      <c r="H230" s="33"/>
      <c r="I230" s="39">
        <f t="shared" si="5"/>
        <v>0</v>
      </c>
      <c r="J230" s="35"/>
      <c r="K230" s="36"/>
      <c r="L230" s="37"/>
      <c r="M230" s="256"/>
      <c r="N230" s="37"/>
      <c r="O230" s="35"/>
      <c r="P230" s="120"/>
      <c r="Q230" s="126"/>
    </row>
    <row r="231" spans="2:17" ht="23.1" customHeight="1" x14ac:dyDescent="0.3">
      <c r="B231" s="31">
        <v>223</v>
      </c>
      <c r="C231" s="24"/>
      <c r="D231" s="24"/>
      <c r="E231" s="32"/>
      <c r="F231" s="32"/>
      <c r="G231" s="33"/>
      <c r="H231" s="33"/>
      <c r="I231" s="39">
        <f t="shared" si="5"/>
        <v>0</v>
      </c>
      <c r="J231" s="35"/>
      <c r="K231" s="36"/>
      <c r="L231" s="37"/>
      <c r="M231" s="256"/>
      <c r="N231" s="37"/>
      <c r="O231" s="35"/>
      <c r="P231" s="120"/>
      <c r="Q231" s="126"/>
    </row>
    <row r="232" spans="2:17" ht="23.1" customHeight="1" x14ac:dyDescent="0.3">
      <c r="B232" s="31">
        <v>224</v>
      </c>
      <c r="C232" s="24"/>
      <c r="D232" s="24"/>
      <c r="E232" s="32"/>
      <c r="F232" s="32"/>
      <c r="G232" s="33"/>
      <c r="H232" s="33"/>
      <c r="I232" s="39">
        <f t="shared" si="5"/>
        <v>0</v>
      </c>
      <c r="J232" s="35"/>
      <c r="K232" s="36"/>
      <c r="L232" s="37"/>
      <c r="M232" s="256"/>
      <c r="N232" s="37"/>
      <c r="O232" s="35"/>
      <c r="P232" s="120"/>
      <c r="Q232" s="126"/>
    </row>
    <row r="233" spans="2:17" ht="23.1" customHeight="1" x14ac:dyDescent="0.3">
      <c r="B233" s="31">
        <v>225</v>
      </c>
      <c r="C233" s="24"/>
      <c r="D233" s="24"/>
      <c r="E233" s="32"/>
      <c r="F233" s="32"/>
      <c r="G233" s="33"/>
      <c r="H233" s="33"/>
      <c r="I233" s="39">
        <f t="shared" si="5"/>
        <v>0</v>
      </c>
      <c r="J233" s="35"/>
      <c r="K233" s="36"/>
      <c r="L233" s="37"/>
      <c r="M233" s="256"/>
      <c r="N233" s="37"/>
      <c r="O233" s="35"/>
      <c r="P233" s="120"/>
      <c r="Q233" s="126"/>
    </row>
    <row r="234" spans="2:17" ht="23.1" customHeight="1" x14ac:dyDescent="0.3">
      <c r="B234" s="31">
        <v>226</v>
      </c>
      <c r="C234" s="24"/>
      <c r="D234" s="24"/>
      <c r="E234" s="32"/>
      <c r="F234" s="32"/>
      <c r="G234" s="33"/>
      <c r="H234" s="33"/>
      <c r="I234" s="39">
        <f t="shared" si="5"/>
        <v>0</v>
      </c>
      <c r="J234" s="35"/>
      <c r="K234" s="36"/>
      <c r="L234" s="37"/>
      <c r="M234" s="256"/>
      <c r="N234" s="37"/>
      <c r="O234" s="35"/>
      <c r="P234" s="120"/>
      <c r="Q234" s="126"/>
    </row>
    <row r="235" spans="2:17" ht="23.1" customHeight="1" x14ac:dyDescent="0.3">
      <c r="B235" s="31">
        <v>227</v>
      </c>
      <c r="C235" s="24"/>
      <c r="D235" s="24"/>
      <c r="E235" s="32"/>
      <c r="F235" s="32"/>
      <c r="G235" s="33"/>
      <c r="H235" s="33"/>
      <c r="I235" s="39">
        <f t="shared" si="5"/>
        <v>0</v>
      </c>
      <c r="J235" s="35"/>
      <c r="K235" s="36"/>
      <c r="L235" s="37"/>
      <c r="M235" s="256"/>
      <c r="N235" s="37"/>
      <c r="O235" s="35"/>
      <c r="P235" s="120"/>
      <c r="Q235" s="126"/>
    </row>
    <row r="236" spans="2:17" ht="23.1" customHeight="1" x14ac:dyDescent="0.3">
      <c r="B236" s="31">
        <v>228</v>
      </c>
      <c r="C236" s="24"/>
      <c r="D236" s="24"/>
      <c r="E236" s="32"/>
      <c r="F236" s="32"/>
      <c r="G236" s="33"/>
      <c r="H236" s="33"/>
      <c r="I236" s="39">
        <f t="shared" si="5"/>
        <v>0</v>
      </c>
      <c r="J236" s="35"/>
      <c r="K236" s="36"/>
      <c r="L236" s="37"/>
      <c r="M236" s="256"/>
      <c r="N236" s="37"/>
      <c r="O236" s="35"/>
      <c r="P236" s="120"/>
      <c r="Q236" s="126"/>
    </row>
    <row r="237" spans="2:17" ht="23.1" customHeight="1" x14ac:dyDescent="0.3">
      <c r="B237" s="31">
        <v>229</v>
      </c>
      <c r="C237" s="24"/>
      <c r="D237" s="24"/>
      <c r="E237" s="32"/>
      <c r="F237" s="32"/>
      <c r="G237" s="33"/>
      <c r="H237" s="33"/>
      <c r="I237" s="39">
        <f t="shared" si="5"/>
        <v>0</v>
      </c>
      <c r="J237" s="35"/>
      <c r="K237" s="36"/>
      <c r="L237" s="37"/>
      <c r="M237" s="256"/>
      <c r="N237" s="37"/>
      <c r="O237" s="35"/>
      <c r="P237" s="120"/>
      <c r="Q237" s="126"/>
    </row>
    <row r="238" spans="2:17" ht="23.1" customHeight="1" x14ac:dyDescent="0.3">
      <c r="B238" s="31">
        <v>230</v>
      </c>
      <c r="C238" s="24"/>
      <c r="D238" s="24"/>
      <c r="E238" s="32"/>
      <c r="F238" s="32"/>
      <c r="G238" s="33"/>
      <c r="H238" s="33"/>
      <c r="I238" s="39">
        <f t="shared" si="5"/>
        <v>0</v>
      </c>
      <c r="J238" s="35"/>
      <c r="K238" s="36"/>
      <c r="L238" s="37"/>
      <c r="M238" s="256"/>
      <c r="N238" s="37"/>
      <c r="O238" s="35"/>
      <c r="P238" s="120"/>
      <c r="Q238" s="126"/>
    </row>
    <row r="239" spans="2:17" ht="23.1" customHeight="1" x14ac:dyDescent="0.3">
      <c r="B239" s="31">
        <v>231</v>
      </c>
      <c r="C239" s="24"/>
      <c r="D239" s="24"/>
      <c r="E239" s="32"/>
      <c r="F239" s="32"/>
      <c r="G239" s="33"/>
      <c r="H239" s="33"/>
      <c r="I239" s="39">
        <f t="shared" si="5"/>
        <v>0</v>
      </c>
      <c r="J239" s="35"/>
      <c r="K239" s="36"/>
      <c r="L239" s="37"/>
      <c r="M239" s="256"/>
      <c r="N239" s="37"/>
      <c r="O239" s="35"/>
      <c r="P239" s="120"/>
      <c r="Q239" s="126"/>
    </row>
    <row r="240" spans="2:17" ht="23.1" customHeight="1" x14ac:dyDescent="0.3">
      <c r="B240" s="31">
        <v>232</v>
      </c>
      <c r="C240" s="24"/>
      <c r="D240" s="24"/>
      <c r="E240" s="32"/>
      <c r="F240" s="32"/>
      <c r="G240" s="33"/>
      <c r="H240" s="33"/>
      <c r="I240" s="39">
        <f t="shared" si="5"/>
        <v>0</v>
      </c>
      <c r="J240" s="35"/>
      <c r="K240" s="36"/>
      <c r="L240" s="37"/>
      <c r="M240" s="256"/>
      <c r="N240" s="37"/>
      <c r="O240" s="35"/>
      <c r="P240" s="120"/>
      <c r="Q240" s="126"/>
    </row>
    <row r="241" spans="2:17" ht="23.1" customHeight="1" x14ac:dyDescent="0.3">
      <c r="B241" s="31">
        <v>233</v>
      </c>
      <c r="C241" s="24"/>
      <c r="D241" s="24"/>
      <c r="E241" s="32"/>
      <c r="F241" s="32"/>
      <c r="G241" s="33"/>
      <c r="H241" s="33"/>
      <c r="I241" s="39">
        <f t="shared" si="5"/>
        <v>0</v>
      </c>
      <c r="J241" s="35"/>
      <c r="K241" s="36"/>
      <c r="L241" s="37"/>
      <c r="M241" s="256"/>
      <c r="N241" s="37"/>
      <c r="O241" s="35"/>
      <c r="P241" s="120"/>
      <c r="Q241" s="126"/>
    </row>
    <row r="242" spans="2:17" ht="23.1" customHeight="1" x14ac:dyDescent="0.3">
      <c r="B242" s="31">
        <v>234</v>
      </c>
      <c r="C242" s="24"/>
      <c r="D242" s="24"/>
      <c r="E242" s="32"/>
      <c r="F242" s="32"/>
      <c r="G242" s="33"/>
      <c r="H242" s="33"/>
      <c r="I242" s="39">
        <f t="shared" si="5"/>
        <v>0</v>
      </c>
      <c r="J242" s="35"/>
      <c r="K242" s="36"/>
      <c r="L242" s="37"/>
      <c r="M242" s="256"/>
      <c r="N242" s="37"/>
      <c r="O242" s="35"/>
      <c r="P242" s="120"/>
      <c r="Q242" s="126"/>
    </row>
    <row r="243" spans="2:17" ht="23.1" customHeight="1" x14ac:dyDescent="0.3">
      <c r="B243" s="31">
        <v>235</v>
      </c>
      <c r="C243" s="24"/>
      <c r="D243" s="24"/>
      <c r="E243" s="32"/>
      <c r="F243" s="32"/>
      <c r="G243" s="33"/>
      <c r="H243" s="33"/>
      <c r="I243" s="39">
        <f t="shared" si="5"/>
        <v>0</v>
      </c>
      <c r="J243" s="35"/>
      <c r="K243" s="36"/>
      <c r="L243" s="37"/>
      <c r="M243" s="256"/>
      <c r="N243" s="37"/>
      <c r="O243" s="35"/>
      <c r="P243" s="120"/>
      <c r="Q243" s="126"/>
    </row>
    <row r="244" spans="2:17" ht="23.1" customHeight="1" x14ac:dyDescent="0.3">
      <c r="B244" s="31">
        <v>236</v>
      </c>
      <c r="C244" s="24"/>
      <c r="D244" s="24"/>
      <c r="E244" s="32"/>
      <c r="F244" s="32"/>
      <c r="G244" s="33"/>
      <c r="H244" s="33"/>
      <c r="I244" s="39">
        <f t="shared" si="5"/>
        <v>0</v>
      </c>
      <c r="J244" s="35"/>
      <c r="K244" s="36"/>
      <c r="L244" s="37"/>
      <c r="M244" s="256"/>
      <c r="N244" s="37"/>
      <c r="O244" s="35"/>
      <c r="P244" s="120"/>
      <c r="Q244" s="126"/>
    </row>
    <row r="245" spans="2:17" ht="23.1" customHeight="1" x14ac:dyDescent="0.3">
      <c r="B245" s="31">
        <v>237</v>
      </c>
      <c r="C245" s="24"/>
      <c r="D245" s="24"/>
      <c r="E245" s="32"/>
      <c r="F245" s="32"/>
      <c r="G245" s="33"/>
      <c r="H245" s="33"/>
      <c r="I245" s="39">
        <f t="shared" si="5"/>
        <v>0</v>
      </c>
      <c r="J245" s="35"/>
      <c r="K245" s="36"/>
      <c r="L245" s="37"/>
      <c r="M245" s="256"/>
      <c r="N245" s="37"/>
      <c r="O245" s="35"/>
      <c r="P245" s="120"/>
      <c r="Q245" s="126"/>
    </row>
    <row r="246" spans="2:17" ht="23.1" customHeight="1" x14ac:dyDescent="0.3">
      <c r="B246" s="31">
        <v>238</v>
      </c>
      <c r="C246" s="24"/>
      <c r="D246" s="24"/>
      <c r="E246" s="32"/>
      <c r="F246" s="32"/>
      <c r="G246" s="33"/>
      <c r="H246" s="33"/>
      <c r="I246" s="39">
        <f t="shared" si="5"/>
        <v>0</v>
      </c>
      <c r="J246" s="35"/>
      <c r="K246" s="36"/>
      <c r="L246" s="37"/>
      <c r="M246" s="256"/>
      <c r="N246" s="37"/>
      <c r="O246" s="35"/>
      <c r="P246" s="120"/>
      <c r="Q246" s="126"/>
    </row>
    <row r="247" spans="2:17" ht="23.1" customHeight="1" x14ac:dyDescent="0.3">
      <c r="B247" s="31">
        <v>239</v>
      </c>
      <c r="C247" s="24"/>
      <c r="D247" s="24"/>
      <c r="E247" s="32"/>
      <c r="F247" s="32"/>
      <c r="G247" s="33"/>
      <c r="H247" s="33"/>
      <c r="I247" s="39">
        <f t="shared" si="5"/>
        <v>0</v>
      </c>
      <c r="J247" s="35"/>
      <c r="K247" s="36"/>
      <c r="L247" s="37"/>
      <c r="M247" s="256"/>
      <c r="N247" s="37"/>
      <c r="O247" s="35"/>
      <c r="P247" s="120"/>
      <c r="Q247" s="126"/>
    </row>
    <row r="248" spans="2:17" ht="23.1" customHeight="1" x14ac:dyDescent="0.3">
      <c r="B248" s="31">
        <v>240</v>
      </c>
      <c r="C248" s="24"/>
      <c r="D248" s="24"/>
      <c r="E248" s="32"/>
      <c r="F248" s="32"/>
      <c r="G248" s="33"/>
      <c r="H248" s="33"/>
      <c r="I248" s="39">
        <f t="shared" si="5"/>
        <v>0</v>
      </c>
      <c r="J248" s="35"/>
      <c r="K248" s="36"/>
      <c r="L248" s="37"/>
      <c r="M248" s="256"/>
      <c r="N248" s="37"/>
      <c r="O248" s="35"/>
      <c r="P248" s="120"/>
      <c r="Q248" s="126"/>
    </row>
    <row r="249" spans="2:17" ht="23.1" customHeight="1" x14ac:dyDescent="0.3">
      <c r="B249" s="31">
        <v>241</v>
      </c>
      <c r="C249" s="24"/>
      <c r="D249" s="24"/>
      <c r="E249" s="32"/>
      <c r="F249" s="32"/>
      <c r="G249" s="33"/>
      <c r="H249" s="33"/>
      <c r="I249" s="39">
        <f t="shared" si="5"/>
        <v>0</v>
      </c>
      <c r="J249" s="35"/>
      <c r="K249" s="36"/>
      <c r="L249" s="37"/>
      <c r="M249" s="256"/>
      <c r="N249" s="37"/>
      <c r="O249" s="35"/>
      <c r="P249" s="120"/>
      <c r="Q249" s="126"/>
    </row>
    <row r="250" spans="2:17" ht="23.1" customHeight="1" x14ac:dyDescent="0.3">
      <c r="B250" s="31">
        <v>242</v>
      </c>
      <c r="C250" s="24"/>
      <c r="D250" s="24"/>
      <c r="E250" s="32"/>
      <c r="F250" s="32"/>
      <c r="G250" s="33"/>
      <c r="H250" s="33"/>
      <c r="I250" s="39">
        <f t="shared" si="5"/>
        <v>0</v>
      </c>
      <c r="J250" s="35"/>
      <c r="K250" s="36"/>
      <c r="L250" s="37"/>
      <c r="M250" s="256"/>
      <c r="N250" s="37"/>
      <c r="O250" s="35"/>
      <c r="P250" s="120"/>
      <c r="Q250" s="126"/>
    </row>
    <row r="251" spans="2:17" ht="23.1" customHeight="1" x14ac:dyDescent="0.3">
      <c r="B251" s="31">
        <v>243</v>
      </c>
      <c r="C251" s="24"/>
      <c r="D251" s="24"/>
      <c r="E251" s="32"/>
      <c r="F251" s="32"/>
      <c r="G251" s="33"/>
      <c r="H251" s="33"/>
      <c r="I251" s="39">
        <f t="shared" si="5"/>
        <v>0</v>
      </c>
      <c r="J251" s="35"/>
      <c r="K251" s="36"/>
      <c r="L251" s="37"/>
      <c r="M251" s="256"/>
      <c r="N251" s="37"/>
      <c r="O251" s="35"/>
      <c r="P251" s="120"/>
      <c r="Q251" s="126"/>
    </row>
    <row r="252" spans="2:17" ht="23.1" customHeight="1" x14ac:dyDescent="0.3">
      <c r="B252" s="31">
        <v>244</v>
      </c>
      <c r="C252" s="24"/>
      <c r="D252" s="24"/>
      <c r="E252" s="32"/>
      <c r="F252" s="32"/>
      <c r="G252" s="33"/>
      <c r="H252" s="33"/>
      <c r="I252" s="39">
        <f t="shared" si="5"/>
        <v>0</v>
      </c>
      <c r="J252" s="35"/>
      <c r="K252" s="36"/>
      <c r="L252" s="37"/>
      <c r="M252" s="256"/>
      <c r="N252" s="37"/>
      <c r="O252" s="35"/>
      <c r="P252" s="120"/>
      <c r="Q252" s="126"/>
    </row>
    <row r="253" spans="2:17" ht="23.1" customHeight="1" x14ac:dyDescent="0.3">
      <c r="B253" s="31">
        <v>245</v>
      </c>
      <c r="C253" s="24"/>
      <c r="D253" s="24"/>
      <c r="E253" s="32"/>
      <c r="F253" s="32"/>
      <c r="G253" s="33"/>
      <c r="H253" s="33"/>
      <c r="I253" s="39">
        <f t="shared" si="5"/>
        <v>0</v>
      </c>
      <c r="J253" s="35"/>
      <c r="K253" s="36"/>
      <c r="L253" s="37"/>
      <c r="M253" s="256"/>
      <c r="N253" s="37"/>
      <c r="O253" s="35"/>
      <c r="P253" s="120"/>
      <c r="Q253" s="126"/>
    </row>
    <row r="254" spans="2:17" ht="23.1" customHeight="1" x14ac:dyDescent="0.3">
      <c r="B254" s="31">
        <v>246</v>
      </c>
      <c r="C254" s="24"/>
      <c r="D254" s="24"/>
      <c r="E254" s="32"/>
      <c r="F254" s="32"/>
      <c r="G254" s="33"/>
      <c r="H254" s="33"/>
      <c r="I254" s="39">
        <f t="shared" si="5"/>
        <v>0</v>
      </c>
      <c r="J254" s="35"/>
      <c r="K254" s="36"/>
      <c r="L254" s="37"/>
      <c r="M254" s="256"/>
      <c r="N254" s="37"/>
      <c r="O254" s="35"/>
      <c r="P254" s="120"/>
      <c r="Q254" s="126"/>
    </row>
    <row r="255" spans="2:17" ht="23.1" customHeight="1" x14ac:dyDescent="0.3">
      <c r="B255" s="31">
        <v>247</v>
      </c>
      <c r="C255" s="24"/>
      <c r="D255" s="24"/>
      <c r="E255" s="32"/>
      <c r="F255" s="32"/>
      <c r="G255" s="33"/>
      <c r="H255" s="33"/>
      <c r="I255" s="39">
        <f t="shared" si="5"/>
        <v>0</v>
      </c>
      <c r="J255" s="35"/>
      <c r="K255" s="36"/>
      <c r="L255" s="37"/>
      <c r="M255" s="256"/>
      <c r="N255" s="37"/>
      <c r="O255" s="35"/>
      <c r="P255" s="120"/>
      <c r="Q255" s="126"/>
    </row>
    <row r="256" spans="2:17" ht="23.1" customHeight="1" x14ac:dyDescent="0.3">
      <c r="B256" s="31">
        <v>248</v>
      </c>
      <c r="C256" s="24"/>
      <c r="D256" s="24"/>
      <c r="E256" s="32"/>
      <c r="F256" s="32"/>
      <c r="G256" s="33"/>
      <c r="H256" s="33"/>
      <c r="I256" s="39">
        <f t="shared" si="5"/>
        <v>0</v>
      </c>
      <c r="J256" s="35"/>
      <c r="K256" s="36"/>
      <c r="L256" s="37"/>
      <c r="M256" s="256"/>
      <c r="N256" s="37"/>
      <c r="O256" s="35"/>
      <c r="P256" s="120"/>
      <c r="Q256" s="126"/>
    </row>
    <row r="257" spans="2:17" ht="23.1" customHeight="1" x14ac:dyDescent="0.3">
      <c r="B257" s="31">
        <v>249</v>
      </c>
      <c r="C257" s="24"/>
      <c r="D257" s="24"/>
      <c r="E257" s="32"/>
      <c r="F257" s="32"/>
      <c r="G257" s="33"/>
      <c r="H257" s="33"/>
      <c r="I257" s="39">
        <f t="shared" si="5"/>
        <v>0</v>
      </c>
      <c r="J257" s="35"/>
      <c r="K257" s="36"/>
      <c r="L257" s="37"/>
      <c r="M257" s="256"/>
      <c r="N257" s="37"/>
      <c r="O257" s="35"/>
      <c r="P257" s="120"/>
      <c r="Q257" s="126"/>
    </row>
    <row r="258" spans="2:17" ht="23.1" customHeight="1" x14ac:dyDescent="0.3">
      <c r="B258" s="31">
        <v>250</v>
      </c>
      <c r="C258" s="24"/>
      <c r="D258" s="24"/>
      <c r="E258" s="32"/>
      <c r="F258" s="32"/>
      <c r="G258" s="33"/>
      <c r="H258" s="33"/>
      <c r="I258" s="39">
        <f t="shared" si="5"/>
        <v>0</v>
      </c>
      <c r="J258" s="35"/>
      <c r="K258" s="36"/>
      <c r="L258" s="37"/>
      <c r="M258" s="256"/>
      <c r="N258" s="37"/>
      <c r="O258" s="35"/>
      <c r="P258" s="120"/>
      <c r="Q258" s="126"/>
    </row>
    <row r="259" spans="2:17" ht="23.1" customHeight="1" x14ac:dyDescent="0.3">
      <c r="B259" s="31">
        <v>251</v>
      </c>
      <c r="C259" s="24"/>
      <c r="D259" s="24"/>
      <c r="E259" s="32"/>
      <c r="F259" s="32"/>
      <c r="G259" s="33"/>
      <c r="H259" s="33"/>
      <c r="I259" s="39">
        <f t="shared" si="5"/>
        <v>0</v>
      </c>
      <c r="J259" s="35"/>
      <c r="K259" s="36"/>
      <c r="L259" s="37"/>
      <c r="M259" s="256"/>
      <c r="N259" s="37"/>
      <c r="O259" s="35"/>
      <c r="P259" s="120"/>
      <c r="Q259" s="126"/>
    </row>
    <row r="260" spans="2:17" ht="23.1" customHeight="1" x14ac:dyDescent="0.3">
      <c r="B260" s="31">
        <v>252</v>
      </c>
      <c r="C260" s="24"/>
      <c r="D260" s="24"/>
      <c r="E260" s="32"/>
      <c r="F260" s="32"/>
      <c r="G260" s="33"/>
      <c r="H260" s="33"/>
      <c r="I260" s="39">
        <f t="shared" si="5"/>
        <v>0</v>
      </c>
      <c r="J260" s="35"/>
      <c r="K260" s="36"/>
      <c r="L260" s="37"/>
      <c r="M260" s="256"/>
      <c r="N260" s="37"/>
      <c r="O260" s="35"/>
      <c r="P260" s="120"/>
      <c r="Q260" s="126"/>
    </row>
    <row r="261" spans="2:17" ht="23.1" customHeight="1" x14ac:dyDescent="0.3">
      <c r="B261" s="31">
        <v>253</v>
      </c>
      <c r="C261" s="24"/>
      <c r="D261" s="24"/>
      <c r="E261" s="32"/>
      <c r="F261" s="32"/>
      <c r="G261" s="33"/>
      <c r="H261" s="33"/>
      <c r="I261" s="39">
        <f t="shared" si="5"/>
        <v>0</v>
      </c>
      <c r="J261" s="35"/>
      <c r="K261" s="36"/>
      <c r="L261" s="37"/>
      <c r="M261" s="256"/>
      <c r="N261" s="37"/>
      <c r="O261" s="35"/>
      <c r="P261" s="120"/>
      <c r="Q261" s="126"/>
    </row>
    <row r="262" spans="2:17" ht="23.1" customHeight="1" x14ac:dyDescent="0.3">
      <c r="B262" s="31">
        <v>254</v>
      </c>
      <c r="C262" s="24"/>
      <c r="D262" s="24"/>
      <c r="E262" s="32"/>
      <c r="F262" s="32"/>
      <c r="G262" s="33"/>
      <c r="H262" s="33"/>
      <c r="I262" s="39">
        <f t="shared" si="5"/>
        <v>0</v>
      </c>
      <c r="J262" s="35"/>
      <c r="K262" s="36"/>
      <c r="L262" s="37"/>
      <c r="M262" s="256"/>
      <c r="N262" s="37"/>
      <c r="O262" s="35"/>
      <c r="P262" s="120"/>
      <c r="Q262" s="126"/>
    </row>
    <row r="263" spans="2:17" ht="23.1" customHeight="1" x14ac:dyDescent="0.3">
      <c r="B263" s="31">
        <v>255</v>
      </c>
      <c r="C263" s="24"/>
      <c r="D263" s="24"/>
      <c r="E263" s="32"/>
      <c r="F263" s="32"/>
      <c r="G263" s="33"/>
      <c r="H263" s="33"/>
      <c r="I263" s="39">
        <f t="shared" si="5"/>
        <v>0</v>
      </c>
      <c r="J263" s="35"/>
      <c r="K263" s="36"/>
      <c r="L263" s="37"/>
      <c r="M263" s="256"/>
      <c r="N263" s="37"/>
      <c r="O263" s="35"/>
      <c r="P263" s="120"/>
      <c r="Q263" s="126"/>
    </row>
    <row r="264" spans="2:17" ht="23.1" customHeight="1" x14ac:dyDescent="0.3">
      <c r="B264" s="31">
        <v>256</v>
      </c>
      <c r="C264" s="24"/>
      <c r="D264" s="24"/>
      <c r="E264" s="32"/>
      <c r="F264" s="32"/>
      <c r="G264" s="33"/>
      <c r="H264" s="33"/>
      <c r="I264" s="39">
        <f t="shared" si="5"/>
        <v>0</v>
      </c>
      <c r="J264" s="35"/>
      <c r="K264" s="36"/>
      <c r="L264" s="37"/>
      <c r="M264" s="256"/>
      <c r="N264" s="37"/>
      <c r="O264" s="35"/>
      <c r="P264" s="120"/>
      <c r="Q264" s="126"/>
    </row>
    <row r="265" spans="2:17" ht="23.1" customHeight="1" x14ac:dyDescent="0.3">
      <c r="B265" s="31">
        <v>257</v>
      </c>
      <c r="C265" s="24"/>
      <c r="D265" s="24"/>
      <c r="E265" s="32"/>
      <c r="F265" s="32"/>
      <c r="G265" s="33"/>
      <c r="H265" s="33"/>
      <c r="I265" s="39">
        <f t="shared" ref="I265:I328" si="6">(G265*H265)/60</f>
        <v>0</v>
      </c>
      <c r="J265" s="35"/>
      <c r="K265" s="36"/>
      <c r="L265" s="37"/>
      <c r="M265" s="256"/>
      <c r="N265" s="37"/>
      <c r="O265" s="35"/>
      <c r="P265" s="120"/>
      <c r="Q265" s="126"/>
    </row>
    <row r="266" spans="2:17" ht="23.1" customHeight="1" x14ac:dyDescent="0.3">
      <c r="B266" s="31">
        <v>258</v>
      </c>
      <c r="C266" s="24"/>
      <c r="D266" s="24"/>
      <c r="E266" s="32"/>
      <c r="F266" s="32"/>
      <c r="G266" s="33"/>
      <c r="H266" s="33"/>
      <c r="I266" s="39">
        <f t="shared" si="6"/>
        <v>0</v>
      </c>
      <c r="J266" s="35"/>
      <c r="K266" s="36"/>
      <c r="L266" s="37"/>
      <c r="M266" s="256"/>
      <c r="N266" s="37"/>
      <c r="O266" s="35"/>
      <c r="P266" s="120"/>
      <c r="Q266" s="126"/>
    </row>
    <row r="267" spans="2:17" ht="23.1" customHeight="1" x14ac:dyDescent="0.3">
      <c r="B267" s="31">
        <v>259</v>
      </c>
      <c r="C267" s="24"/>
      <c r="D267" s="24"/>
      <c r="E267" s="32"/>
      <c r="F267" s="32"/>
      <c r="G267" s="33"/>
      <c r="H267" s="33"/>
      <c r="I267" s="39">
        <f t="shared" si="6"/>
        <v>0</v>
      </c>
      <c r="J267" s="35"/>
      <c r="K267" s="36"/>
      <c r="L267" s="37"/>
      <c r="M267" s="256"/>
      <c r="N267" s="37"/>
      <c r="O267" s="35"/>
      <c r="P267" s="120"/>
      <c r="Q267" s="126"/>
    </row>
    <row r="268" spans="2:17" ht="23.1" customHeight="1" x14ac:dyDescent="0.3">
      <c r="B268" s="31">
        <v>260</v>
      </c>
      <c r="C268" s="24"/>
      <c r="D268" s="24"/>
      <c r="E268" s="32"/>
      <c r="F268" s="32"/>
      <c r="G268" s="33"/>
      <c r="H268" s="33"/>
      <c r="I268" s="39">
        <f t="shared" si="6"/>
        <v>0</v>
      </c>
      <c r="J268" s="35"/>
      <c r="K268" s="36"/>
      <c r="L268" s="37"/>
      <c r="M268" s="256"/>
      <c r="N268" s="37"/>
      <c r="O268" s="35"/>
      <c r="P268" s="120"/>
      <c r="Q268" s="126"/>
    </row>
    <row r="269" spans="2:17" ht="23.1" customHeight="1" x14ac:dyDescent="0.3">
      <c r="B269" s="31">
        <v>261</v>
      </c>
      <c r="C269" s="24"/>
      <c r="D269" s="24"/>
      <c r="E269" s="32"/>
      <c r="F269" s="32"/>
      <c r="G269" s="33"/>
      <c r="H269" s="33"/>
      <c r="I269" s="39">
        <f t="shared" si="6"/>
        <v>0</v>
      </c>
      <c r="J269" s="35"/>
      <c r="K269" s="36"/>
      <c r="L269" s="37"/>
      <c r="M269" s="256"/>
      <c r="N269" s="37"/>
      <c r="O269" s="35"/>
      <c r="P269" s="120"/>
      <c r="Q269" s="126"/>
    </row>
    <row r="270" spans="2:17" ht="23.1" customHeight="1" x14ac:dyDescent="0.3">
      <c r="B270" s="31">
        <v>262</v>
      </c>
      <c r="C270" s="24"/>
      <c r="D270" s="24"/>
      <c r="E270" s="32"/>
      <c r="F270" s="32"/>
      <c r="G270" s="33"/>
      <c r="H270" s="33"/>
      <c r="I270" s="39">
        <f t="shared" si="6"/>
        <v>0</v>
      </c>
      <c r="J270" s="35"/>
      <c r="K270" s="36"/>
      <c r="L270" s="37"/>
      <c r="M270" s="256"/>
      <c r="N270" s="37"/>
      <c r="O270" s="35"/>
      <c r="P270" s="120"/>
      <c r="Q270" s="126"/>
    </row>
    <row r="271" spans="2:17" ht="23.1" customHeight="1" x14ac:dyDescent="0.3">
      <c r="B271" s="31">
        <v>263</v>
      </c>
      <c r="C271" s="24"/>
      <c r="D271" s="24"/>
      <c r="E271" s="32"/>
      <c r="F271" s="32"/>
      <c r="G271" s="33"/>
      <c r="H271" s="33"/>
      <c r="I271" s="39">
        <f t="shared" si="6"/>
        <v>0</v>
      </c>
      <c r="J271" s="35"/>
      <c r="K271" s="36"/>
      <c r="L271" s="37"/>
      <c r="M271" s="256"/>
      <c r="N271" s="37"/>
      <c r="O271" s="35"/>
      <c r="P271" s="120"/>
      <c r="Q271" s="126"/>
    </row>
    <row r="272" spans="2:17" ht="23.1" customHeight="1" x14ac:dyDescent="0.3">
      <c r="B272" s="31">
        <v>264</v>
      </c>
      <c r="C272" s="24"/>
      <c r="D272" s="24"/>
      <c r="E272" s="32"/>
      <c r="F272" s="32"/>
      <c r="G272" s="33"/>
      <c r="H272" s="33"/>
      <c r="I272" s="39">
        <f t="shared" si="6"/>
        <v>0</v>
      </c>
      <c r="J272" s="35"/>
      <c r="K272" s="36"/>
      <c r="L272" s="37"/>
      <c r="M272" s="256"/>
      <c r="N272" s="37"/>
      <c r="O272" s="35"/>
      <c r="P272" s="120"/>
      <c r="Q272" s="126"/>
    </row>
    <row r="273" spans="2:17" ht="23.1" customHeight="1" x14ac:dyDescent="0.3">
      <c r="B273" s="31">
        <v>265</v>
      </c>
      <c r="C273" s="24"/>
      <c r="D273" s="24"/>
      <c r="E273" s="32"/>
      <c r="F273" s="32"/>
      <c r="G273" s="33"/>
      <c r="H273" s="33"/>
      <c r="I273" s="39">
        <f t="shared" si="6"/>
        <v>0</v>
      </c>
      <c r="J273" s="35"/>
      <c r="K273" s="36"/>
      <c r="L273" s="37"/>
      <c r="M273" s="256"/>
      <c r="N273" s="37"/>
      <c r="O273" s="35"/>
      <c r="P273" s="120"/>
      <c r="Q273" s="126"/>
    </row>
    <row r="274" spans="2:17" ht="23.1" customHeight="1" x14ac:dyDescent="0.3">
      <c r="B274" s="31">
        <v>266</v>
      </c>
      <c r="C274" s="24"/>
      <c r="D274" s="24"/>
      <c r="E274" s="32"/>
      <c r="F274" s="32"/>
      <c r="G274" s="33"/>
      <c r="H274" s="33"/>
      <c r="I274" s="39">
        <f t="shared" si="6"/>
        <v>0</v>
      </c>
      <c r="J274" s="35"/>
      <c r="K274" s="36"/>
      <c r="L274" s="37"/>
      <c r="M274" s="256"/>
      <c r="N274" s="37"/>
      <c r="O274" s="35"/>
      <c r="P274" s="120"/>
      <c r="Q274" s="126"/>
    </row>
    <row r="275" spans="2:17" ht="23.1" customHeight="1" x14ac:dyDescent="0.3">
      <c r="B275" s="31">
        <v>267</v>
      </c>
      <c r="C275" s="24"/>
      <c r="D275" s="24"/>
      <c r="E275" s="32"/>
      <c r="F275" s="32"/>
      <c r="G275" s="33"/>
      <c r="H275" s="33"/>
      <c r="I275" s="39">
        <f t="shared" si="6"/>
        <v>0</v>
      </c>
      <c r="J275" s="35"/>
      <c r="K275" s="36"/>
      <c r="L275" s="37"/>
      <c r="M275" s="256"/>
      <c r="N275" s="37"/>
      <c r="O275" s="35"/>
      <c r="P275" s="120"/>
      <c r="Q275" s="126"/>
    </row>
    <row r="276" spans="2:17" ht="23.1" customHeight="1" x14ac:dyDescent="0.3">
      <c r="B276" s="31">
        <v>268</v>
      </c>
      <c r="C276" s="24"/>
      <c r="D276" s="24"/>
      <c r="E276" s="32"/>
      <c r="F276" s="32"/>
      <c r="G276" s="33"/>
      <c r="H276" s="33"/>
      <c r="I276" s="39">
        <f t="shared" si="6"/>
        <v>0</v>
      </c>
      <c r="J276" s="35"/>
      <c r="K276" s="36"/>
      <c r="L276" s="37"/>
      <c r="M276" s="256"/>
      <c r="N276" s="37"/>
      <c r="O276" s="35"/>
      <c r="P276" s="120"/>
      <c r="Q276" s="126"/>
    </row>
    <row r="277" spans="2:17" ht="23.1" customHeight="1" x14ac:dyDescent="0.3">
      <c r="B277" s="31">
        <v>269</v>
      </c>
      <c r="C277" s="24"/>
      <c r="D277" s="24"/>
      <c r="E277" s="32"/>
      <c r="F277" s="32"/>
      <c r="G277" s="33"/>
      <c r="H277" s="33"/>
      <c r="I277" s="39">
        <f t="shared" si="6"/>
        <v>0</v>
      </c>
      <c r="J277" s="35"/>
      <c r="K277" s="36"/>
      <c r="L277" s="37"/>
      <c r="M277" s="256"/>
      <c r="N277" s="37"/>
      <c r="O277" s="35"/>
      <c r="P277" s="120"/>
      <c r="Q277" s="126"/>
    </row>
    <row r="278" spans="2:17" ht="23.1" customHeight="1" x14ac:dyDescent="0.3">
      <c r="B278" s="31">
        <v>270</v>
      </c>
      <c r="C278" s="24"/>
      <c r="D278" s="24"/>
      <c r="E278" s="32"/>
      <c r="F278" s="32"/>
      <c r="G278" s="33"/>
      <c r="H278" s="33"/>
      <c r="I278" s="39">
        <f t="shared" si="6"/>
        <v>0</v>
      </c>
      <c r="J278" s="35"/>
      <c r="K278" s="36"/>
      <c r="L278" s="37"/>
      <c r="M278" s="256"/>
      <c r="N278" s="37"/>
      <c r="O278" s="35"/>
      <c r="P278" s="120"/>
      <c r="Q278" s="126"/>
    </row>
    <row r="279" spans="2:17" ht="23.1" customHeight="1" x14ac:dyDescent="0.3">
      <c r="B279" s="31">
        <v>271</v>
      </c>
      <c r="C279" s="24"/>
      <c r="D279" s="24"/>
      <c r="E279" s="32"/>
      <c r="F279" s="32"/>
      <c r="G279" s="33"/>
      <c r="H279" s="33"/>
      <c r="I279" s="39">
        <f t="shared" si="6"/>
        <v>0</v>
      </c>
      <c r="J279" s="35"/>
      <c r="K279" s="36"/>
      <c r="L279" s="37"/>
      <c r="M279" s="256"/>
      <c r="N279" s="37"/>
      <c r="O279" s="35"/>
      <c r="P279" s="120"/>
      <c r="Q279" s="126"/>
    </row>
    <row r="280" spans="2:17" ht="23.1" customHeight="1" x14ac:dyDescent="0.3">
      <c r="B280" s="31">
        <v>272</v>
      </c>
      <c r="C280" s="24"/>
      <c r="D280" s="24"/>
      <c r="E280" s="32"/>
      <c r="F280" s="32"/>
      <c r="G280" s="33"/>
      <c r="H280" s="33"/>
      <c r="I280" s="39">
        <f t="shared" si="6"/>
        <v>0</v>
      </c>
      <c r="J280" s="35"/>
      <c r="K280" s="36"/>
      <c r="L280" s="37"/>
      <c r="M280" s="256"/>
      <c r="N280" s="37"/>
      <c r="O280" s="35"/>
      <c r="P280" s="120"/>
      <c r="Q280" s="126"/>
    </row>
    <row r="281" spans="2:17" ht="23.1" customHeight="1" x14ac:dyDescent="0.3">
      <c r="B281" s="31">
        <v>273</v>
      </c>
      <c r="C281" s="24"/>
      <c r="D281" s="24"/>
      <c r="E281" s="32"/>
      <c r="F281" s="32"/>
      <c r="G281" s="33"/>
      <c r="H281" s="33"/>
      <c r="I281" s="39">
        <f t="shared" si="6"/>
        <v>0</v>
      </c>
      <c r="J281" s="35"/>
      <c r="K281" s="36"/>
      <c r="L281" s="37"/>
      <c r="M281" s="256"/>
      <c r="N281" s="37"/>
      <c r="O281" s="35"/>
      <c r="P281" s="120"/>
      <c r="Q281" s="126"/>
    </row>
    <row r="282" spans="2:17" ht="23.1" customHeight="1" x14ac:dyDescent="0.3">
      <c r="B282" s="31">
        <v>274</v>
      </c>
      <c r="C282" s="24"/>
      <c r="D282" s="24"/>
      <c r="E282" s="32"/>
      <c r="F282" s="32"/>
      <c r="G282" s="33"/>
      <c r="H282" s="33"/>
      <c r="I282" s="39">
        <f t="shared" si="6"/>
        <v>0</v>
      </c>
      <c r="J282" s="35"/>
      <c r="K282" s="36"/>
      <c r="L282" s="37"/>
      <c r="M282" s="256"/>
      <c r="N282" s="37"/>
      <c r="O282" s="35"/>
      <c r="P282" s="120"/>
      <c r="Q282" s="126"/>
    </row>
    <row r="283" spans="2:17" ht="23.1" customHeight="1" x14ac:dyDescent="0.3">
      <c r="B283" s="31">
        <v>275</v>
      </c>
      <c r="C283" s="24"/>
      <c r="D283" s="24"/>
      <c r="E283" s="32"/>
      <c r="F283" s="32"/>
      <c r="G283" s="33"/>
      <c r="H283" s="33"/>
      <c r="I283" s="39">
        <f t="shared" si="6"/>
        <v>0</v>
      </c>
      <c r="J283" s="35"/>
      <c r="K283" s="36"/>
      <c r="L283" s="37"/>
      <c r="M283" s="256"/>
      <c r="N283" s="37"/>
      <c r="O283" s="35"/>
      <c r="P283" s="120"/>
      <c r="Q283" s="126"/>
    </row>
    <row r="284" spans="2:17" ht="23.1" customHeight="1" x14ac:dyDescent="0.3">
      <c r="B284" s="31">
        <v>276</v>
      </c>
      <c r="C284" s="24"/>
      <c r="D284" s="24"/>
      <c r="E284" s="32"/>
      <c r="F284" s="32"/>
      <c r="G284" s="33"/>
      <c r="H284" s="33"/>
      <c r="I284" s="39">
        <f t="shared" si="6"/>
        <v>0</v>
      </c>
      <c r="J284" s="35"/>
      <c r="K284" s="36"/>
      <c r="L284" s="37"/>
      <c r="M284" s="256"/>
      <c r="N284" s="37"/>
      <c r="O284" s="35"/>
      <c r="P284" s="120"/>
      <c r="Q284" s="126"/>
    </row>
    <row r="285" spans="2:17" ht="23.1" customHeight="1" x14ac:dyDescent="0.3">
      <c r="B285" s="31">
        <v>277</v>
      </c>
      <c r="C285" s="24"/>
      <c r="D285" s="24"/>
      <c r="E285" s="32"/>
      <c r="F285" s="32"/>
      <c r="G285" s="33"/>
      <c r="H285" s="33"/>
      <c r="I285" s="39">
        <f t="shared" si="6"/>
        <v>0</v>
      </c>
      <c r="J285" s="35"/>
      <c r="K285" s="36"/>
      <c r="L285" s="37"/>
      <c r="M285" s="256"/>
      <c r="N285" s="37"/>
      <c r="O285" s="35"/>
      <c r="P285" s="120"/>
      <c r="Q285" s="126"/>
    </row>
    <row r="286" spans="2:17" ht="23.1" customHeight="1" x14ac:dyDescent="0.3">
      <c r="B286" s="31">
        <v>278</v>
      </c>
      <c r="C286" s="24"/>
      <c r="D286" s="24"/>
      <c r="E286" s="32"/>
      <c r="F286" s="32"/>
      <c r="G286" s="33"/>
      <c r="H286" s="33"/>
      <c r="I286" s="39">
        <f t="shared" si="6"/>
        <v>0</v>
      </c>
      <c r="J286" s="35"/>
      <c r="K286" s="36"/>
      <c r="L286" s="37"/>
      <c r="M286" s="256"/>
      <c r="N286" s="37"/>
      <c r="O286" s="35"/>
      <c r="P286" s="120"/>
      <c r="Q286" s="126"/>
    </row>
    <row r="287" spans="2:17" ht="23.1" customHeight="1" x14ac:dyDescent="0.3">
      <c r="B287" s="31">
        <v>279</v>
      </c>
      <c r="C287" s="24"/>
      <c r="D287" s="24"/>
      <c r="E287" s="32"/>
      <c r="F287" s="32"/>
      <c r="G287" s="33"/>
      <c r="H287" s="33"/>
      <c r="I287" s="39">
        <f t="shared" si="6"/>
        <v>0</v>
      </c>
      <c r="J287" s="35"/>
      <c r="K287" s="36"/>
      <c r="L287" s="37"/>
      <c r="M287" s="256"/>
      <c r="N287" s="37"/>
      <c r="O287" s="35"/>
      <c r="P287" s="120"/>
      <c r="Q287" s="126"/>
    </row>
    <row r="288" spans="2:17" ht="23.1" customHeight="1" x14ac:dyDescent="0.3">
      <c r="B288" s="31">
        <v>280</v>
      </c>
      <c r="C288" s="24"/>
      <c r="D288" s="24"/>
      <c r="E288" s="32"/>
      <c r="F288" s="32"/>
      <c r="G288" s="33"/>
      <c r="H288" s="33"/>
      <c r="I288" s="39">
        <f t="shared" si="6"/>
        <v>0</v>
      </c>
      <c r="J288" s="35"/>
      <c r="K288" s="36"/>
      <c r="L288" s="37"/>
      <c r="M288" s="256"/>
      <c r="N288" s="37"/>
      <c r="O288" s="35"/>
      <c r="P288" s="120"/>
      <c r="Q288" s="126"/>
    </row>
    <row r="289" spans="2:17" ht="23.1" customHeight="1" x14ac:dyDescent="0.3">
      <c r="B289" s="31">
        <v>281</v>
      </c>
      <c r="C289" s="24"/>
      <c r="D289" s="24"/>
      <c r="E289" s="32"/>
      <c r="F289" s="32"/>
      <c r="G289" s="33"/>
      <c r="H289" s="33"/>
      <c r="I289" s="39">
        <f t="shared" si="6"/>
        <v>0</v>
      </c>
      <c r="J289" s="35"/>
      <c r="K289" s="36"/>
      <c r="L289" s="37"/>
      <c r="M289" s="256"/>
      <c r="N289" s="37"/>
      <c r="O289" s="35"/>
      <c r="P289" s="120"/>
      <c r="Q289" s="126"/>
    </row>
    <row r="290" spans="2:17" ht="23.1" customHeight="1" x14ac:dyDescent="0.3">
      <c r="B290" s="31">
        <v>282</v>
      </c>
      <c r="C290" s="24"/>
      <c r="D290" s="24"/>
      <c r="E290" s="32"/>
      <c r="F290" s="32"/>
      <c r="G290" s="33"/>
      <c r="H290" s="33"/>
      <c r="I290" s="39">
        <f t="shared" si="6"/>
        <v>0</v>
      </c>
      <c r="J290" s="35"/>
      <c r="K290" s="36"/>
      <c r="L290" s="37"/>
      <c r="M290" s="256"/>
      <c r="N290" s="37"/>
      <c r="O290" s="35"/>
      <c r="P290" s="120"/>
      <c r="Q290" s="126"/>
    </row>
    <row r="291" spans="2:17" ht="23.1" customHeight="1" x14ac:dyDescent="0.3">
      <c r="B291" s="31">
        <v>283</v>
      </c>
      <c r="C291" s="24"/>
      <c r="D291" s="24"/>
      <c r="E291" s="32"/>
      <c r="F291" s="32"/>
      <c r="G291" s="33"/>
      <c r="H291" s="33"/>
      <c r="I291" s="39">
        <f t="shared" si="6"/>
        <v>0</v>
      </c>
      <c r="J291" s="35"/>
      <c r="K291" s="36"/>
      <c r="L291" s="37"/>
      <c r="M291" s="256"/>
      <c r="N291" s="37"/>
      <c r="O291" s="35"/>
      <c r="P291" s="120"/>
      <c r="Q291" s="126"/>
    </row>
    <row r="292" spans="2:17" ht="23.1" customHeight="1" x14ac:dyDescent="0.3">
      <c r="B292" s="31">
        <v>284</v>
      </c>
      <c r="C292" s="24"/>
      <c r="D292" s="24"/>
      <c r="E292" s="32"/>
      <c r="F292" s="32"/>
      <c r="G292" s="33"/>
      <c r="H292" s="33"/>
      <c r="I292" s="39">
        <f t="shared" si="6"/>
        <v>0</v>
      </c>
      <c r="J292" s="35"/>
      <c r="K292" s="36"/>
      <c r="L292" s="37"/>
      <c r="M292" s="256"/>
      <c r="N292" s="37"/>
      <c r="O292" s="35"/>
      <c r="P292" s="120"/>
      <c r="Q292" s="126"/>
    </row>
    <row r="293" spans="2:17" ht="23.1" customHeight="1" x14ac:dyDescent="0.3">
      <c r="B293" s="31">
        <v>285</v>
      </c>
      <c r="C293" s="24"/>
      <c r="D293" s="24"/>
      <c r="E293" s="32"/>
      <c r="F293" s="32"/>
      <c r="G293" s="33"/>
      <c r="H293" s="33"/>
      <c r="I293" s="39">
        <f t="shared" si="6"/>
        <v>0</v>
      </c>
      <c r="J293" s="35"/>
      <c r="K293" s="36"/>
      <c r="L293" s="37"/>
      <c r="M293" s="256"/>
      <c r="N293" s="37"/>
      <c r="O293" s="35"/>
      <c r="P293" s="120"/>
      <c r="Q293" s="126"/>
    </row>
    <row r="294" spans="2:17" ht="23.1" customHeight="1" x14ac:dyDescent="0.3">
      <c r="B294" s="31">
        <v>286</v>
      </c>
      <c r="C294" s="24"/>
      <c r="D294" s="24"/>
      <c r="E294" s="32"/>
      <c r="F294" s="32"/>
      <c r="G294" s="33"/>
      <c r="H294" s="33"/>
      <c r="I294" s="39">
        <f t="shared" si="6"/>
        <v>0</v>
      </c>
      <c r="J294" s="35"/>
      <c r="K294" s="36"/>
      <c r="L294" s="37"/>
      <c r="M294" s="256"/>
      <c r="N294" s="37"/>
      <c r="O294" s="35"/>
      <c r="P294" s="120"/>
      <c r="Q294" s="126"/>
    </row>
    <row r="295" spans="2:17" ht="23.1" customHeight="1" x14ac:dyDescent="0.3">
      <c r="B295" s="31">
        <v>287</v>
      </c>
      <c r="C295" s="24"/>
      <c r="D295" s="24"/>
      <c r="E295" s="32"/>
      <c r="F295" s="32"/>
      <c r="G295" s="33"/>
      <c r="H295" s="33"/>
      <c r="I295" s="39">
        <f t="shared" si="6"/>
        <v>0</v>
      </c>
      <c r="J295" s="35"/>
      <c r="K295" s="36"/>
      <c r="L295" s="37"/>
      <c r="M295" s="256"/>
      <c r="N295" s="37"/>
      <c r="O295" s="35"/>
      <c r="P295" s="120"/>
      <c r="Q295" s="126"/>
    </row>
    <row r="296" spans="2:17" ht="23.1" customHeight="1" x14ac:dyDescent="0.3">
      <c r="B296" s="31">
        <v>288</v>
      </c>
      <c r="C296" s="24"/>
      <c r="D296" s="24"/>
      <c r="E296" s="32"/>
      <c r="F296" s="32"/>
      <c r="G296" s="33"/>
      <c r="H296" s="33"/>
      <c r="I296" s="39">
        <f t="shared" si="6"/>
        <v>0</v>
      </c>
      <c r="J296" s="35"/>
      <c r="K296" s="36"/>
      <c r="L296" s="37"/>
      <c r="M296" s="256"/>
      <c r="N296" s="37"/>
      <c r="O296" s="35"/>
      <c r="P296" s="120"/>
      <c r="Q296" s="126"/>
    </row>
    <row r="297" spans="2:17" ht="23.1" customHeight="1" x14ac:dyDescent="0.3">
      <c r="B297" s="31">
        <v>289</v>
      </c>
      <c r="C297" s="24"/>
      <c r="D297" s="24"/>
      <c r="E297" s="32"/>
      <c r="F297" s="32"/>
      <c r="G297" s="33"/>
      <c r="H297" s="33"/>
      <c r="I297" s="39">
        <f t="shared" si="6"/>
        <v>0</v>
      </c>
      <c r="J297" s="35"/>
      <c r="K297" s="36"/>
      <c r="L297" s="37"/>
      <c r="M297" s="256"/>
      <c r="N297" s="37"/>
      <c r="O297" s="35"/>
      <c r="P297" s="120"/>
      <c r="Q297" s="126"/>
    </row>
    <row r="298" spans="2:17" ht="23.1" customHeight="1" x14ac:dyDescent="0.3">
      <c r="B298" s="31">
        <v>290</v>
      </c>
      <c r="C298" s="24"/>
      <c r="D298" s="24"/>
      <c r="E298" s="32"/>
      <c r="F298" s="32"/>
      <c r="G298" s="33"/>
      <c r="H298" s="33"/>
      <c r="I298" s="39">
        <f t="shared" si="6"/>
        <v>0</v>
      </c>
      <c r="J298" s="35"/>
      <c r="K298" s="36"/>
      <c r="L298" s="37"/>
      <c r="M298" s="256"/>
      <c r="N298" s="37"/>
      <c r="O298" s="35"/>
      <c r="P298" s="120"/>
      <c r="Q298" s="126"/>
    </row>
    <row r="299" spans="2:17" ht="23.1" customHeight="1" x14ac:dyDescent="0.3">
      <c r="B299" s="31">
        <v>291</v>
      </c>
      <c r="C299" s="24"/>
      <c r="D299" s="24"/>
      <c r="E299" s="32"/>
      <c r="F299" s="32"/>
      <c r="G299" s="33"/>
      <c r="H299" s="33"/>
      <c r="I299" s="39">
        <f t="shared" si="6"/>
        <v>0</v>
      </c>
      <c r="J299" s="35"/>
      <c r="K299" s="36"/>
      <c r="L299" s="37"/>
      <c r="M299" s="256"/>
      <c r="N299" s="37"/>
      <c r="O299" s="35"/>
      <c r="P299" s="120"/>
      <c r="Q299" s="126"/>
    </row>
    <row r="300" spans="2:17" ht="23.1" customHeight="1" x14ac:dyDescent="0.3">
      <c r="B300" s="31">
        <v>292</v>
      </c>
      <c r="C300" s="24"/>
      <c r="D300" s="24"/>
      <c r="E300" s="32"/>
      <c r="F300" s="32"/>
      <c r="G300" s="33"/>
      <c r="H300" s="33"/>
      <c r="I300" s="39">
        <f t="shared" si="6"/>
        <v>0</v>
      </c>
      <c r="J300" s="35"/>
      <c r="K300" s="36"/>
      <c r="L300" s="37"/>
      <c r="M300" s="256"/>
      <c r="N300" s="37"/>
      <c r="O300" s="35"/>
      <c r="P300" s="120"/>
      <c r="Q300" s="126"/>
    </row>
    <row r="301" spans="2:17" ht="23.1" customHeight="1" x14ac:dyDescent="0.3">
      <c r="B301" s="31">
        <v>293</v>
      </c>
      <c r="C301" s="24"/>
      <c r="D301" s="24"/>
      <c r="E301" s="32"/>
      <c r="F301" s="32"/>
      <c r="G301" s="33"/>
      <c r="H301" s="33"/>
      <c r="I301" s="39">
        <f t="shared" si="6"/>
        <v>0</v>
      </c>
      <c r="J301" s="35"/>
      <c r="K301" s="36"/>
      <c r="L301" s="37"/>
      <c r="M301" s="256"/>
      <c r="N301" s="37"/>
      <c r="O301" s="35"/>
      <c r="P301" s="120"/>
      <c r="Q301" s="126"/>
    </row>
    <row r="302" spans="2:17" ht="23.1" customHeight="1" x14ac:dyDescent="0.3">
      <c r="B302" s="31">
        <v>294</v>
      </c>
      <c r="C302" s="24"/>
      <c r="D302" s="24"/>
      <c r="E302" s="32"/>
      <c r="F302" s="32"/>
      <c r="G302" s="33"/>
      <c r="H302" s="33"/>
      <c r="I302" s="39">
        <f t="shared" si="6"/>
        <v>0</v>
      </c>
      <c r="J302" s="35"/>
      <c r="K302" s="36"/>
      <c r="L302" s="37"/>
      <c r="M302" s="256"/>
      <c r="N302" s="37"/>
      <c r="O302" s="35"/>
      <c r="P302" s="120"/>
      <c r="Q302" s="126"/>
    </row>
    <row r="303" spans="2:17" ht="23.1" customHeight="1" x14ac:dyDescent="0.3">
      <c r="B303" s="31">
        <v>295</v>
      </c>
      <c r="C303" s="24"/>
      <c r="D303" s="24"/>
      <c r="E303" s="32"/>
      <c r="F303" s="32"/>
      <c r="G303" s="33"/>
      <c r="H303" s="33"/>
      <c r="I303" s="39">
        <f t="shared" si="6"/>
        <v>0</v>
      </c>
      <c r="J303" s="35"/>
      <c r="K303" s="36"/>
      <c r="L303" s="37"/>
      <c r="M303" s="256"/>
      <c r="N303" s="37"/>
      <c r="O303" s="35"/>
      <c r="P303" s="120"/>
      <c r="Q303" s="126"/>
    </row>
    <row r="304" spans="2:17" ht="23.1" customHeight="1" x14ac:dyDescent="0.3">
      <c r="B304" s="31">
        <v>296</v>
      </c>
      <c r="C304" s="24"/>
      <c r="D304" s="24"/>
      <c r="E304" s="32"/>
      <c r="F304" s="32"/>
      <c r="G304" s="33"/>
      <c r="H304" s="33"/>
      <c r="I304" s="39">
        <f t="shared" si="6"/>
        <v>0</v>
      </c>
      <c r="J304" s="35"/>
      <c r="K304" s="36"/>
      <c r="L304" s="37"/>
      <c r="M304" s="256"/>
      <c r="N304" s="37"/>
      <c r="O304" s="35"/>
      <c r="P304" s="120"/>
      <c r="Q304" s="126"/>
    </row>
    <row r="305" spans="2:17" ht="23.1" customHeight="1" x14ac:dyDescent="0.3">
      <c r="B305" s="31">
        <v>297</v>
      </c>
      <c r="C305" s="24"/>
      <c r="D305" s="24"/>
      <c r="E305" s="32"/>
      <c r="F305" s="32"/>
      <c r="G305" s="33"/>
      <c r="H305" s="33"/>
      <c r="I305" s="39">
        <f t="shared" si="6"/>
        <v>0</v>
      </c>
      <c r="J305" s="35"/>
      <c r="K305" s="36"/>
      <c r="L305" s="37"/>
      <c r="M305" s="256"/>
      <c r="N305" s="37"/>
      <c r="O305" s="35"/>
      <c r="P305" s="120"/>
      <c r="Q305" s="126"/>
    </row>
    <row r="306" spans="2:17" ht="23.1" customHeight="1" x14ac:dyDescent="0.3">
      <c r="B306" s="31">
        <v>298</v>
      </c>
      <c r="C306" s="24"/>
      <c r="D306" s="24"/>
      <c r="E306" s="32"/>
      <c r="F306" s="32"/>
      <c r="G306" s="33"/>
      <c r="H306" s="33"/>
      <c r="I306" s="39">
        <f t="shared" si="6"/>
        <v>0</v>
      </c>
      <c r="J306" s="35"/>
      <c r="K306" s="36"/>
      <c r="L306" s="37"/>
      <c r="M306" s="256"/>
      <c r="N306" s="37"/>
      <c r="O306" s="35"/>
      <c r="P306" s="120"/>
      <c r="Q306" s="126"/>
    </row>
    <row r="307" spans="2:17" ht="23.1" customHeight="1" x14ac:dyDescent="0.3">
      <c r="B307" s="31">
        <v>299</v>
      </c>
      <c r="C307" s="24"/>
      <c r="D307" s="24"/>
      <c r="E307" s="32"/>
      <c r="F307" s="32"/>
      <c r="G307" s="33"/>
      <c r="H307" s="33"/>
      <c r="I307" s="39">
        <f t="shared" si="6"/>
        <v>0</v>
      </c>
      <c r="J307" s="35"/>
      <c r="K307" s="36"/>
      <c r="L307" s="37"/>
      <c r="M307" s="256"/>
      <c r="N307" s="37"/>
      <c r="O307" s="35"/>
      <c r="P307" s="120"/>
      <c r="Q307" s="126"/>
    </row>
    <row r="308" spans="2:17" ht="23.1" customHeight="1" x14ac:dyDescent="0.3">
      <c r="B308" s="31">
        <v>300</v>
      </c>
      <c r="C308" s="24"/>
      <c r="D308" s="24"/>
      <c r="E308" s="32"/>
      <c r="F308" s="32"/>
      <c r="G308" s="33"/>
      <c r="H308" s="33"/>
      <c r="I308" s="39">
        <f t="shared" si="6"/>
        <v>0</v>
      </c>
      <c r="J308" s="35"/>
      <c r="K308" s="36"/>
      <c r="L308" s="37"/>
      <c r="M308" s="256"/>
      <c r="N308" s="37"/>
      <c r="O308" s="35"/>
      <c r="P308" s="120"/>
      <c r="Q308" s="126"/>
    </row>
    <row r="309" spans="2:17" ht="23.1" customHeight="1" x14ac:dyDescent="0.3">
      <c r="B309" s="31">
        <v>301</v>
      </c>
      <c r="C309" s="24"/>
      <c r="D309" s="24"/>
      <c r="E309" s="32"/>
      <c r="F309" s="32"/>
      <c r="G309" s="33"/>
      <c r="H309" s="33"/>
      <c r="I309" s="39">
        <f t="shared" si="6"/>
        <v>0</v>
      </c>
      <c r="J309" s="35"/>
      <c r="K309" s="36"/>
      <c r="L309" s="37"/>
      <c r="M309" s="256"/>
      <c r="N309" s="37"/>
      <c r="O309" s="35"/>
      <c r="P309" s="120"/>
      <c r="Q309" s="126"/>
    </row>
    <row r="310" spans="2:17" ht="23.1" customHeight="1" x14ac:dyDescent="0.3">
      <c r="B310" s="31">
        <v>302</v>
      </c>
      <c r="C310" s="24"/>
      <c r="D310" s="24"/>
      <c r="E310" s="32"/>
      <c r="F310" s="32"/>
      <c r="G310" s="33"/>
      <c r="H310" s="33"/>
      <c r="I310" s="39">
        <f t="shared" si="6"/>
        <v>0</v>
      </c>
      <c r="J310" s="35"/>
      <c r="K310" s="36"/>
      <c r="L310" s="37"/>
      <c r="M310" s="256"/>
      <c r="N310" s="37"/>
      <c r="O310" s="35"/>
      <c r="P310" s="120"/>
      <c r="Q310" s="126"/>
    </row>
    <row r="311" spans="2:17" ht="23.1" customHeight="1" x14ac:dyDescent="0.3">
      <c r="B311" s="31">
        <v>303</v>
      </c>
      <c r="C311" s="24"/>
      <c r="D311" s="24"/>
      <c r="E311" s="32"/>
      <c r="F311" s="32"/>
      <c r="G311" s="33"/>
      <c r="H311" s="33"/>
      <c r="I311" s="39">
        <f t="shared" si="6"/>
        <v>0</v>
      </c>
      <c r="J311" s="35"/>
      <c r="K311" s="36"/>
      <c r="L311" s="37"/>
      <c r="M311" s="256"/>
      <c r="N311" s="37"/>
      <c r="O311" s="35"/>
      <c r="P311" s="120"/>
      <c r="Q311" s="126"/>
    </row>
    <row r="312" spans="2:17" ht="23.1" customHeight="1" x14ac:dyDescent="0.3">
      <c r="B312" s="31">
        <v>304</v>
      </c>
      <c r="C312" s="24"/>
      <c r="D312" s="24"/>
      <c r="E312" s="32"/>
      <c r="F312" s="32"/>
      <c r="G312" s="33"/>
      <c r="H312" s="33"/>
      <c r="I312" s="39">
        <f t="shared" si="6"/>
        <v>0</v>
      </c>
      <c r="J312" s="35"/>
      <c r="K312" s="36"/>
      <c r="L312" s="37"/>
      <c r="M312" s="256"/>
      <c r="N312" s="37"/>
      <c r="O312" s="35"/>
      <c r="P312" s="120"/>
      <c r="Q312" s="126"/>
    </row>
    <row r="313" spans="2:17" ht="23.1" customHeight="1" x14ac:dyDescent="0.3">
      <c r="B313" s="31">
        <v>305</v>
      </c>
      <c r="C313" s="24"/>
      <c r="D313" s="24"/>
      <c r="E313" s="32"/>
      <c r="F313" s="32"/>
      <c r="G313" s="33"/>
      <c r="H313" s="33"/>
      <c r="I313" s="39">
        <f t="shared" si="6"/>
        <v>0</v>
      </c>
      <c r="J313" s="35"/>
      <c r="K313" s="36"/>
      <c r="L313" s="37"/>
      <c r="M313" s="256"/>
      <c r="N313" s="37"/>
      <c r="O313" s="35"/>
      <c r="P313" s="120"/>
      <c r="Q313" s="126"/>
    </row>
    <row r="314" spans="2:17" ht="23.1" customHeight="1" x14ac:dyDescent="0.3">
      <c r="B314" s="31">
        <v>306</v>
      </c>
      <c r="C314" s="24"/>
      <c r="D314" s="24"/>
      <c r="E314" s="32"/>
      <c r="F314" s="32"/>
      <c r="G314" s="33"/>
      <c r="H314" s="33"/>
      <c r="I314" s="39">
        <f t="shared" si="6"/>
        <v>0</v>
      </c>
      <c r="J314" s="35"/>
      <c r="K314" s="36"/>
      <c r="L314" s="37"/>
      <c r="M314" s="256"/>
      <c r="N314" s="37"/>
      <c r="O314" s="35"/>
      <c r="P314" s="120"/>
      <c r="Q314" s="126"/>
    </row>
    <row r="315" spans="2:17" ht="23.1" customHeight="1" x14ac:dyDescent="0.3">
      <c r="B315" s="31">
        <v>307</v>
      </c>
      <c r="C315" s="24"/>
      <c r="D315" s="24"/>
      <c r="E315" s="32"/>
      <c r="F315" s="32"/>
      <c r="G315" s="33"/>
      <c r="H315" s="33"/>
      <c r="I315" s="39">
        <f t="shared" si="6"/>
        <v>0</v>
      </c>
      <c r="J315" s="35"/>
      <c r="K315" s="36"/>
      <c r="L315" s="37"/>
      <c r="M315" s="256"/>
      <c r="N315" s="37"/>
      <c r="O315" s="35"/>
      <c r="P315" s="120"/>
      <c r="Q315" s="126"/>
    </row>
    <row r="316" spans="2:17" ht="23.1" customHeight="1" x14ac:dyDescent="0.3">
      <c r="B316" s="31">
        <v>308</v>
      </c>
      <c r="C316" s="24"/>
      <c r="D316" s="24"/>
      <c r="E316" s="32"/>
      <c r="F316" s="32"/>
      <c r="G316" s="33"/>
      <c r="H316" s="33"/>
      <c r="I316" s="39">
        <f t="shared" si="6"/>
        <v>0</v>
      </c>
      <c r="J316" s="35"/>
      <c r="K316" s="36"/>
      <c r="L316" s="37"/>
      <c r="M316" s="256"/>
      <c r="N316" s="37"/>
      <c r="O316" s="35"/>
      <c r="P316" s="120"/>
      <c r="Q316" s="126"/>
    </row>
    <row r="317" spans="2:17" ht="23.1" customHeight="1" x14ac:dyDescent="0.3">
      <c r="B317" s="31">
        <v>309</v>
      </c>
      <c r="C317" s="24"/>
      <c r="D317" s="24"/>
      <c r="E317" s="32"/>
      <c r="F317" s="32"/>
      <c r="G317" s="33"/>
      <c r="H317" s="33"/>
      <c r="I317" s="39">
        <f t="shared" si="6"/>
        <v>0</v>
      </c>
      <c r="J317" s="35"/>
      <c r="K317" s="36"/>
      <c r="L317" s="37"/>
      <c r="M317" s="256"/>
      <c r="N317" s="37"/>
      <c r="O317" s="35"/>
      <c r="P317" s="120"/>
      <c r="Q317" s="126"/>
    </row>
    <row r="318" spans="2:17" ht="23.1" customHeight="1" x14ac:dyDescent="0.3">
      <c r="B318" s="31">
        <v>310</v>
      </c>
      <c r="C318" s="24"/>
      <c r="D318" s="24"/>
      <c r="E318" s="32"/>
      <c r="F318" s="32"/>
      <c r="G318" s="33"/>
      <c r="H318" s="33"/>
      <c r="I318" s="39">
        <f t="shared" si="6"/>
        <v>0</v>
      </c>
      <c r="J318" s="35"/>
      <c r="K318" s="36"/>
      <c r="L318" s="37"/>
      <c r="M318" s="256"/>
      <c r="N318" s="37"/>
      <c r="O318" s="35"/>
      <c r="P318" s="120"/>
      <c r="Q318" s="126"/>
    </row>
    <row r="319" spans="2:17" ht="23.1" customHeight="1" x14ac:dyDescent="0.3">
      <c r="B319" s="31">
        <v>311</v>
      </c>
      <c r="C319" s="24"/>
      <c r="D319" s="24"/>
      <c r="E319" s="32"/>
      <c r="F319" s="32"/>
      <c r="G319" s="33"/>
      <c r="H319" s="33"/>
      <c r="I319" s="39">
        <f t="shared" si="6"/>
        <v>0</v>
      </c>
      <c r="J319" s="35"/>
      <c r="K319" s="36"/>
      <c r="L319" s="37"/>
      <c r="M319" s="256"/>
      <c r="N319" s="37"/>
      <c r="O319" s="35"/>
      <c r="P319" s="120"/>
      <c r="Q319" s="126"/>
    </row>
    <row r="320" spans="2:17" ht="23.1" customHeight="1" x14ac:dyDescent="0.3">
      <c r="B320" s="31">
        <v>312</v>
      </c>
      <c r="C320" s="24"/>
      <c r="D320" s="24"/>
      <c r="E320" s="32"/>
      <c r="F320" s="32"/>
      <c r="G320" s="33"/>
      <c r="H320" s="33"/>
      <c r="I320" s="39">
        <f t="shared" si="6"/>
        <v>0</v>
      </c>
      <c r="J320" s="35"/>
      <c r="K320" s="36"/>
      <c r="L320" s="37"/>
      <c r="M320" s="256"/>
      <c r="N320" s="37"/>
      <c r="O320" s="35"/>
      <c r="P320" s="120"/>
      <c r="Q320" s="126"/>
    </row>
    <row r="321" spans="2:17" ht="23.1" customHeight="1" x14ac:dyDescent="0.3">
      <c r="B321" s="31">
        <v>313</v>
      </c>
      <c r="C321" s="24"/>
      <c r="D321" s="24"/>
      <c r="E321" s="32"/>
      <c r="F321" s="32"/>
      <c r="G321" s="33"/>
      <c r="H321" s="33"/>
      <c r="I321" s="39">
        <f t="shared" si="6"/>
        <v>0</v>
      </c>
      <c r="J321" s="35"/>
      <c r="K321" s="36"/>
      <c r="L321" s="37"/>
      <c r="M321" s="256"/>
      <c r="N321" s="37"/>
      <c r="O321" s="35"/>
      <c r="P321" s="120"/>
      <c r="Q321" s="126"/>
    </row>
    <row r="322" spans="2:17" ht="23.1" customHeight="1" x14ac:dyDescent="0.3">
      <c r="B322" s="31">
        <v>314</v>
      </c>
      <c r="C322" s="24"/>
      <c r="D322" s="24"/>
      <c r="E322" s="32"/>
      <c r="F322" s="32"/>
      <c r="G322" s="33"/>
      <c r="H322" s="33"/>
      <c r="I322" s="39">
        <f t="shared" si="6"/>
        <v>0</v>
      </c>
      <c r="J322" s="35"/>
      <c r="K322" s="36"/>
      <c r="L322" s="37"/>
      <c r="M322" s="256"/>
      <c r="N322" s="37"/>
      <c r="O322" s="35"/>
      <c r="P322" s="120"/>
      <c r="Q322" s="126"/>
    </row>
    <row r="323" spans="2:17" ht="23.1" customHeight="1" x14ac:dyDescent="0.3">
      <c r="B323" s="31">
        <v>315</v>
      </c>
      <c r="C323" s="24"/>
      <c r="D323" s="24"/>
      <c r="E323" s="32"/>
      <c r="F323" s="32"/>
      <c r="G323" s="33"/>
      <c r="H323" s="33"/>
      <c r="I323" s="39">
        <f t="shared" si="6"/>
        <v>0</v>
      </c>
      <c r="J323" s="35"/>
      <c r="K323" s="36"/>
      <c r="L323" s="37"/>
      <c r="M323" s="256"/>
      <c r="N323" s="37"/>
      <c r="O323" s="35"/>
      <c r="P323" s="120"/>
      <c r="Q323" s="126"/>
    </row>
    <row r="324" spans="2:17" ht="23.1" customHeight="1" x14ac:dyDescent="0.3">
      <c r="B324" s="31">
        <v>316</v>
      </c>
      <c r="C324" s="24"/>
      <c r="D324" s="24"/>
      <c r="E324" s="32"/>
      <c r="F324" s="32"/>
      <c r="G324" s="33"/>
      <c r="H324" s="33"/>
      <c r="I324" s="39">
        <f t="shared" si="6"/>
        <v>0</v>
      </c>
      <c r="J324" s="35"/>
      <c r="K324" s="36"/>
      <c r="L324" s="37"/>
      <c r="M324" s="256"/>
      <c r="N324" s="37"/>
      <c r="O324" s="35"/>
      <c r="P324" s="120"/>
      <c r="Q324" s="126"/>
    </row>
    <row r="325" spans="2:17" ht="23.1" customHeight="1" x14ac:dyDescent="0.3">
      <c r="B325" s="31">
        <v>317</v>
      </c>
      <c r="C325" s="24"/>
      <c r="D325" s="24"/>
      <c r="E325" s="32"/>
      <c r="F325" s="32"/>
      <c r="G325" s="33"/>
      <c r="H325" s="33"/>
      <c r="I325" s="39">
        <f t="shared" si="6"/>
        <v>0</v>
      </c>
      <c r="J325" s="35"/>
      <c r="K325" s="36"/>
      <c r="L325" s="37"/>
      <c r="M325" s="256"/>
      <c r="N325" s="37"/>
      <c r="O325" s="35"/>
      <c r="P325" s="120"/>
      <c r="Q325" s="126"/>
    </row>
    <row r="326" spans="2:17" ht="23.1" customHeight="1" x14ac:dyDescent="0.3">
      <c r="B326" s="31">
        <v>318</v>
      </c>
      <c r="C326" s="24"/>
      <c r="D326" s="24"/>
      <c r="E326" s="32"/>
      <c r="F326" s="32"/>
      <c r="G326" s="33"/>
      <c r="H326" s="33"/>
      <c r="I326" s="39">
        <f t="shared" si="6"/>
        <v>0</v>
      </c>
      <c r="J326" s="35"/>
      <c r="K326" s="36"/>
      <c r="L326" s="37"/>
      <c r="M326" s="256"/>
      <c r="N326" s="37"/>
      <c r="O326" s="35"/>
      <c r="P326" s="120"/>
      <c r="Q326" s="126"/>
    </row>
    <row r="327" spans="2:17" ht="23.1" customHeight="1" x14ac:dyDescent="0.3">
      <c r="B327" s="31">
        <v>319</v>
      </c>
      <c r="C327" s="24"/>
      <c r="D327" s="24"/>
      <c r="E327" s="32"/>
      <c r="F327" s="32"/>
      <c r="G327" s="33"/>
      <c r="H327" s="33"/>
      <c r="I327" s="39">
        <f t="shared" si="6"/>
        <v>0</v>
      </c>
      <c r="J327" s="35"/>
      <c r="K327" s="36"/>
      <c r="L327" s="37"/>
      <c r="M327" s="256"/>
      <c r="N327" s="37"/>
      <c r="O327" s="35"/>
      <c r="P327" s="120"/>
      <c r="Q327" s="126"/>
    </row>
    <row r="328" spans="2:17" ht="23.1" customHeight="1" x14ac:dyDescent="0.3">
      <c r="B328" s="31">
        <v>320</v>
      </c>
      <c r="C328" s="24"/>
      <c r="D328" s="24"/>
      <c r="E328" s="32"/>
      <c r="F328" s="32"/>
      <c r="G328" s="33"/>
      <c r="H328" s="33"/>
      <c r="I328" s="39">
        <f t="shared" si="6"/>
        <v>0</v>
      </c>
      <c r="J328" s="35"/>
      <c r="K328" s="36"/>
      <c r="L328" s="37"/>
      <c r="M328" s="256"/>
      <c r="N328" s="37"/>
      <c r="O328" s="35"/>
      <c r="P328" s="120"/>
      <c r="Q328" s="126"/>
    </row>
    <row r="329" spans="2:17" ht="23.1" customHeight="1" x14ac:dyDescent="0.3">
      <c r="B329" s="31">
        <v>321</v>
      </c>
      <c r="C329" s="24"/>
      <c r="D329" s="24"/>
      <c r="E329" s="32"/>
      <c r="F329" s="32"/>
      <c r="G329" s="33"/>
      <c r="H329" s="33"/>
      <c r="I329" s="39">
        <f t="shared" ref="I329:I392" si="7">(G329*H329)/60</f>
        <v>0</v>
      </c>
      <c r="J329" s="35"/>
      <c r="K329" s="36"/>
      <c r="L329" s="37"/>
      <c r="M329" s="256"/>
      <c r="N329" s="37"/>
      <c r="O329" s="35"/>
      <c r="P329" s="120"/>
      <c r="Q329" s="126"/>
    </row>
    <row r="330" spans="2:17" ht="23.1" customHeight="1" x14ac:dyDescent="0.3">
      <c r="B330" s="31">
        <v>322</v>
      </c>
      <c r="C330" s="24"/>
      <c r="D330" s="24"/>
      <c r="E330" s="32"/>
      <c r="F330" s="32"/>
      <c r="G330" s="33"/>
      <c r="H330" s="33"/>
      <c r="I330" s="39">
        <f t="shared" si="7"/>
        <v>0</v>
      </c>
      <c r="J330" s="35"/>
      <c r="K330" s="36"/>
      <c r="L330" s="37"/>
      <c r="M330" s="256"/>
      <c r="N330" s="37"/>
      <c r="O330" s="35"/>
      <c r="P330" s="120"/>
      <c r="Q330" s="126"/>
    </row>
    <row r="331" spans="2:17" ht="23.1" customHeight="1" x14ac:dyDescent="0.3">
      <c r="B331" s="31">
        <v>323</v>
      </c>
      <c r="C331" s="24"/>
      <c r="D331" s="24"/>
      <c r="E331" s="32"/>
      <c r="F331" s="32"/>
      <c r="G331" s="33"/>
      <c r="H331" s="33"/>
      <c r="I331" s="39">
        <f t="shared" si="7"/>
        <v>0</v>
      </c>
      <c r="J331" s="35"/>
      <c r="K331" s="36"/>
      <c r="L331" s="37"/>
      <c r="M331" s="256"/>
      <c r="N331" s="37"/>
      <c r="O331" s="35"/>
      <c r="P331" s="120"/>
      <c r="Q331" s="126"/>
    </row>
    <row r="332" spans="2:17" ht="23.1" customHeight="1" x14ac:dyDescent="0.3">
      <c r="B332" s="31">
        <v>324</v>
      </c>
      <c r="C332" s="24"/>
      <c r="D332" s="24"/>
      <c r="E332" s="32"/>
      <c r="F332" s="32"/>
      <c r="G332" s="33"/>
      <c r="H332" s="33"/>
      <c r="I332" s="39">
        <f t="shared" si="7"/>
        <v>0</v>
      </c>
      <c r="J332" s="35"/>
      <c r="K332" s="36"/>
      <c r="L332" s="37"/>
      <c r="M332" s="256"/>
      <c r="N332" s="37"/>
      <c r="O332" s="35"/>
      <c r="P332" s="120"/>
      <c r="Q332" s="126"/>
    </row>
    <row r="333" spans="2:17" ht="23.1" customHeight="1" x14ac:dyDescent="0.3">
      <c r="B333" s="31">
        <v>325</v>
      </c>
      <c r="C333" s="24"/>
      <c r="D333" s="24"/>
      <c r="E333" s="32"/>
      <c r="F333" s="32"/>
      <c r="G333" s="33"/>
      <c r="H333" s="33"/>
      <c r="I333" s="39">
        <f t="shared" si="7"/>
        <v>0</v>
      </c>
      <c r="J333" s="35"/>
      <c r="K333" s="36"/>
      <c r="L333" s="37"/>
      <c r="M333" s="256"/>
      <c r="N333" s="37"/>
      <c r="O333" s="35"/>
      <c r="P333" s="120"/>
      <c r="Q333" s="126"/>
    </row>
    <row r="334" spans="2:17" ht="23.1" customHeight="1" x14ac:dyDescent="0.3">
      <c r="B334" s="31">
        <v>326</v>
      </c>
      <c r="C334" s="24"/>
      <c r="D334" s="24"/>
      <c r="E334" s="32"/>
      <c r="F334" s="32"/>
      <c r="G334" s="33"/>
      <c r="H334" s="33"/>
      <c r="I334" s="39">
        <f t="shared" si="7"/>
        <v>0</v>
      </c>
      <c r="J334" s="35"/>
      <c r="K334" s="36"/>
      <c r="L334" s="37"/>
      <c r="M334" s="256"/>
      <c r="N334" s="37"/>
      <c r="O334" s="35"/>
      <c r="P334" s="120"/>
      <c r="Q334" s="126"/>
    </row>
    <row r="335" spans="2:17" ht="23.1" customHeight="1" x14ac:dyDescent="0.3">
      <c r="B335" s="31">
        <v>327</v>
      </c>
      <c r="C335" s="24"/>
      <c r="D335" s="24"/>
      <c r="E335" s="32"/>
      <c r="F335" s="32"/>
      <c r="G335" s="33"/>
      <c r="H335" s="33"/>
      <c r="I335" s="39">
        <f t="shared" si="7"/>
        <v>0</v>
      </c>
      <c r="J335" s="35"/>
      <c r="K335" s="36"/>
      <c r="L335" s="37"/>
      <c r="M335" s="256"/>
      <c r="N335" s="37"/>
      <c r="O335" s="35"/>
      <c r="P335" s="120"/>
      <c r="Q335" s="126"/>
    </row>
    <row r="336" spans="2:17" ht="23.1" customHeight="1" x14ac:dyDescent="0.3">
      <c r="B336" s="31">
        <v>328</v>
      </c>
      <c r="C336" s="24"/>
      <c r="D336" s="24"/>
      <c r="E336" s="32"/>
      <c r="F336" s="32"/>
      <c r="G336" s="33"/>
      <c r="H336" s="33"/>
      <c r="I336" s="39">
        <f t="shared" si="7"/>
        <v>0</v>
      </c>
      <c r="J336" s="35"/>
      <c r="K336" s="36"/>
      <c r="L336" s="37"/>
      <c r="M336" s="256"/>
      <c r="N336" s="37"/>
      <c r="O336" s="35"/>
      <c r="P336" s="120"/>
      <c r="Q336" s="126"/>
    </row>
    <row r="337" spans="2:17" ht="23.1" customHeight="1" x14ac:dyDescent="0.3">
      <c r="B337" s="31">
        <v>329</v>
      </c>
      <c r="C337" s="24"/>
      <c r="D337" s="24"/>
      <c r="E337" s="32"/>
      <c r="F337" s="32"/>
      <c r="G337" s="33"/>
      <c r="H337" s="33"/>
      <c r="I337" s="39">
        <f t="shared" si="7"/>
        <v>0</v>
      </c>
      <c r="J337" s="35"/>
      <c r="K337" s="36"/>
      <c r="L337" s="37"/>
      <c r="M337" s="256"/>
      <c r="N337" s="37"/>
      <c r="O337" s="35"/>
      <c r="P337" s="120"/>
      <c r="Q337" s="126"/>
    </row>
    <row r="338" spans="2:17" ht="23.1" customHeight="1" x14ac:dyDescent="0.3">
      <c r="B338" s="31">
        <v>330</v>
      </c>
      <c r="C338" s="24"/>
      <c r="D338" s="24"/>
      <c r="E338" s="32"/>
      <c r="F338" s="32"/>
      <c r="G338" s="33"/>
      <c r="H338" s="33"/>
      <c r="I338" s="39">
        <f t="shared" si="7"/>
        <v>0</v>
      </c>
      <c r="J338" s="35"/>
      <c r="K338" s="36"/>
      <c r="L338" s="37"/>
      <c r="M338" s="256"/>
      <c r="N338" s="37"/>
      <c r="O338" s="35"/>
      <c r="P338" s="120"/>
      <c r="Q338" s="126"/>
    </row>
    <row r="339" spans="2:17" ht="23.1" customHeight="1" x14ac:dyDescent="0.3">
      <c r="B339" s="31">
        <v>331</v>
      </c>
      <c r="C339" s="24"/>
      <c r="D339" s="24"/>
      <c r="E339" s="32"/>
      <c r="F339" s="32"/>
      <c r="G339" s="33"/>
      <c r="H339" s="33"/>
      <c r="I339" s="39">
        <f t="shared" si="7"/>
        <v>0</v>
      </c>
      <c r="J339" s="35"/>
      <c r="K339" s="36"/>
      <c r="L339" s="37"/>
      <c r="M339" s="256"/>
      <c r="N339" s="37"/>
      <c r="O339" s="35"/>
      <c r="P339" s="120"/>
      <c r="Q339" s="126"/>
    </row>
    <row r="340" spans="2:17" ht="23.1" customHeight="1" x14ac:dyDescent="0.3">
      <c r="B340" s="31">
        <v>332</v>
      </c>
      <c r="C340" s="24"/>
      <c r="D340" s="24"/>
      <c r="E340" s="32"/>
      <c r="F340" s="32"/>
      <c r="G340" s="33"/>
      <c r="H340" s="33"/>
      <c r="I340" s="39">
        <f t="shared" si="7"/>
        <v>0</v>
      </c>
      <c r="J340" s="35"/>
      <c r="K340" s="36"/>
      <c r="L340" s="37"/>
      <c r="M340" s="256"/>
      <c r="N340" s="37"/>
      <c r="O340" s="35"/>
      <c r="P340" s="120"/>
      <c r="Q340" s="126"/>
    </row>
    <row r="341" spans="2:17" ht="23.1" customHeight="1" x14ac:dyDescent="0.3">
      <c r="B341" s="31">
        <v>333</v>
      </c>
      <c r="C341" s="24"/>
      <c r="D341" s="24"/>
      <c r="E341" s="32"/>
      <c r="F341" s="32"/>
      <c r="G341" s="33"/>
      <c r="H341" s="33"/>
      <c r="I341" s="39">
        <f t="shared" si="7"/>
        <v>0</v>
      </c>
      <c r="J341" s="35"/>
      <c r="K341" s="36"/>
      <c r="L341" s="37"/>
      <c r="M341" s="256"/>
      <c r="N341" s="37"/>
      <c r="O341" s="35"/>
      <c r="P341" s="120"/>
      <c r="Q341" s="126"/>
    </row>
    <row r="342" spans="2:17" ht="23.1" customHeight="1" x14ac:dyDescent="0.3">
      <c r="B342" s="31">
        <v>334</v>
      </c>
      <c r="C342" s="24"/>
      <c r="D342" s="24"/>
      <c r="E342" s="32"/>
      <c r="F342" s="32"/>
      <c r="G342" s="33"/>
      <c r="H342" s="33"/>
      <c r="I342" s="39">
        <f t="shared" si="7"/>
        <v>0</v>
      </c>
      <c r="J342" s="35"/>
      <c r="K342" s="36"/>
      <c r="L342" s="37"/>
      <c r="M342" s="256"/>
      <c r="N342" s="37"/>
      <c r="O342" s="35"/>
      <c r="P342" s="120"/>
      <c r="Q342" s="126"/>
    </row>
    <row r="343" spans="2:17" ht="23.1" customHeight="1" x14ac:dyDescent="0.3">
      <c r="B343" s="31">
        <v>335</v>
      </c>
      <c r="C343" s="24"/>
      <c r="D343" s="24"/>
      <c r="E343" s="32"/>
      <c r="F343" s="32"/>
      <c r="G343" s="33"/>
      <c r="H343" s="33"/>
      <c r="I343" s="39">
        <f t="shared" si="7"/>
        <v>0</v>
      </c>
      <c r="J343" s="35"/>
      <c r="K343" s="36"/>
      <c r="L343" s="37"/>
      <c r="M343" s="256"/>
      <c r="N343" s="37"/>
      <c r="O343" s="35"/>
      <c r="P343" s="120"/>
      <c r="Q343" s="126"/>
    </row>
    <row r="344" spans="2:17" ht="23.1" customHeight="1" x14ac:dyDescent="0.3">
      <c r="B344" s="31">
        <v>336</v>
      </c>
      <c r="C344" s="24"/>
      <c r="D344" s="24"/>
      <c r="E344" s="32"/>
      <c r="F344" s="32"/>
      <c r="G344" s="33"/>
      <c r="H344" s="33"/>
      <c r="I344" s="39">
        <f t="shared" si="7"/>
        <v>0</v>
      </c>
      <c r="J344" s="35"/>
      <c r="K344" s="36"/>
      <c r="L344" s="37"/>
      <c r="M344" s="256"/>
      <c r="N344" s="37"/>
      <c r="O344" s="35"/>
      <c r="P344" s="120"/>
      <c r="Q344" s="126"/>
    </row>
    <row r="345" spans="2:17" ht="23.1" customHeight="1" x14ac:dyDescent="0.3">
      <c r="B345" s="31">
        <v>337</v>
      </c>
      <c r="C345" s="24"/>
      <c r="D345" s="24"/>
      <c r="E345" s="32"/>
      <c r="F345" s="32"/>
      <c r="G345" s="33"/>
      <c r="H345" s="33"/>
      <c r="I345" s="39">
        <f t="shared" si="7"/>
        <v>0</v>
      </c>
      <c r="J345" s="35"/>
      <c r="K345" s="36"/>
      <c r="L345" s="37"/>
      <c r="M345" s="256"/>
      <c r="N345" s="37"/>
      <c r="O345" s="35"/>
      <c r="P345" s="120"/>
      <c r="Q345" s="126"/>
    </row>
    <row r="346" spans="2:17" ht="23.1" customHeight="1" x14ac:dyDescent="0.3">
      <c r="B346" s="31">
        <v>338</v>
      </c>
      <c r="C346" s="24"/>
      <c r="D346" s="24"/>
      <c r="E346" s="32"/>
      <c r="F346" s="32"/>
      <c r="G346" s="33"/>
      <c r="H346" s="33"/>
      <c r="I346" s="39">
        <f t="shared" si="7"/>
        <v>0</v>
      </c>
      <c r="J346" s="35"/>
      <c r="K346" s="36"/>
      <c r="L346" s="37"/>
      <c r="M346" s="256"/>
      <c r="N346" s="37"/>
      <c r="O346" s="35"/>
      <c r="P346" s="120"/>
      <c r="Q346" s="126"/>
    </row>
    <row r="347" spans="2:17" ht="23.1" customHeight="1" x14ac:dyDescent="0.3">
      <c r="B347" s="31">
        <v>339</v>
      </c>
      <c r="C347" s="24"/>
      <c r="D347" s="24"/>
      <c r="E347" s="32"/>
      <c r="F347" s="32"/>
      <c r="G347" s="33"/>
      <c r="H347" s="33"/>
      <c r="I347" s="39">
        <f t="shared" si="7"/>
        <v>0</v>
      </c>
      <c r="J347" s="35"/>
      <c r="K347" s="36"/>
      <c r="L347" s="37"/>
      <c r="M347" s="256"/>
      <c r="N347" s="37"/>
      <c r="O347" s="35"/>
      <c r="P347" s="120"/>
      <c r="Q347" s="126"/>
    </row>
    <row r="348" spans="2:17" ht="23.1" customHeight="1" x14ac:dyDescent="0.3">
      <c r="B348" s="31">
        <v>340</v>
      </c>
      <c r="C348" s="24"/>
      <c r="D348" s="24"/>
      <c r="E348" s="32"/>
      <c r="F348" s="32"/>
      <c r="G348" s="33"/>
      <c r="H348" s="33"/>
      <c r="I348" s="39">
        <f t="shared" si="7"/>
        <v>0</v>
      </c>
      <c r="J348" s="35"/>
      <c r="K348" s="36"/>
      <c r="L348" s="37"/>
      <c r="M348" s="256"/>
      <c r="N348" s="37"/>
      <c r="O348" s="35"/>
      <c r="P348" s="120"/>
      <c r="Q348" s="126"/>
    </row>
    <row r="349" spans="2:17" ht="23.1" customHeight="1" x14ac:dyDescent="0.3">
      <c r="B349" s="31">
        <v>341</v>
      </c>
      <c r="C349" s="24"/>
      <c r="D349" s="24"/>
      <c r="E349" s="32"/>
      <c r="F349" s="32"/>
      <c r="G349" s="33"/>
      <c r="H349" s="33"/>
      <c r="I349" s="39">
        <f t="shared" si="7"/>
        <v>0</v>
      </c>
      <c r="J349" s="35"/>
      <c r="K349" s="36"/>
      <c r="L349" s="37"/>
      <c r="M349" s="256"/>
      <c r="N349" s="37"/>
      <c r="O349" s="35"/>
      <c r="P349" s="120"/>
      <c r="Q349" s="126"/>
    </row>
    <row r="350" spans="2:17" ht="23.1" customHeight="1" x14ac:dyDescent="0.3">
      <c r="B350" s="31">
        <v>342</v>
      </c>
      <c r="C350" s="24"/>
      <c r="D350" s="24"/>
      <c r="E350" s="32"/>
      <c r="F350" s="32"/>
      <c r="G350" s="33"/>
      <c r="H350" s="33"/>
      <c r="I350" s="39">
        <f t="shared" si="7"/>
        <v>0</v>
      </c>
      <c r="J350" s="35"/>
      <c r="K350" s="36"/>
      <c r="L350" s="37"/>
      <c r="M350" s="256"/>
      <c r="N350" s="37"/>
      <c r="O350" s="35"/>
      <c r="P350" s="120"/>
      <c r="Q350" s="126"/>
    </row>
    <row r="351" spans="2:17" ht="23.1" customHeight="1" x14ac:dyDescent="0.3">
      <c r="B351" s="31">
        <v>343</v>
      </c>
      <c r="C351" s="24"/>
      <c r="D351" s="24"/>
      <c r="E351" s="32"/>
      <c r="F351" s="32"/>
      <c r="G351" s="33"/>
      <c r="H351" s="33"/>
      <c r="I351" s="39">
        <f t="shared" si="7"/>
        <v>0</v>
      </c>
      <c r="J351" s="35"/>
      <c r="K351" s="36"/>
      <c r="L351" s="37"/>
      <c r="M351" s="256"/>
      <c r="N351" s="37"/>
      <c r="O351" s="35"/>
      <c r="P351" s="120"/>
      <c r="Q351" s="126"/>
    </row>
    <row r="352" spans="2:17" ht="23.1" customHeight="1" x14ac:dyDescent="0.3">
      <c r="B352" s="31">
        <v>344</v>
      </c>
      <c r="C352" s="24"/>
      <c r="D352" s="24"/>
      <c r="E352" s="32"/>
      <c r="F352" s="32"/>
      <c r="G352" s="33"/>
      <c r="H352" s="33"/>
      <c r="I352" s="39">
        <f t="shared" si="7"/>
        <v>0</v>
      </c>
      <c r="J352" s="35"/>
      <c r="K352" s="36"/>
      <c r="L352" s="37"/>
      <c r="M352" s="256"/>
      <c r="N352" s="37"/>
      <c r="O352" s="35"/>
      <c r="P352" s="120"/>
      <c r="Q352" s="126"/>
    </row>
    <row r="353" spans="2:17" ht="23.1" customHeight="1" x14ac:dyDescent="0.3">
      <c r="B353" s="31">
        <v>345</v>
      </c>
      <c r="C353" s="24"/>
      <c r="D353" s="24"/>
      <c r="E353" s="32"/>
      <c r="F353" s="32"/>
      <c r="G353" s="33"/>
      <c r="H353" s="33"/>
      <c r="I353" s="39">
        <f t="shared" si="7"/>
        <v>0</v>
      </c>
      <c r="J353" s="35"/>
      <c r="K353" s="36"/>
      <c r="L353" s="37"/>
      <c r="M353" s="256"/>
      <c r="N353" s="37"/>
      <c r="O353" s="35"/>
      <c r="P353" s="120"/>
      <c r="Q353" s="126"/>
    </row>
    <row r="354" spans="2:17" ht="23.1" customHeight="1" x14ac:dyDescent="0.3">
      <c r="B354" s="31">
        <v>346</v>
      </c>
      <c r="C354" s="24"/>
      <c r="D354" s="24"/>
      <c r="E354" s="32"/>
      <c r="F354" s="32"/>
      <c r="G354" s="33"/>
      <c r="H354" s="33"/>
      <c r="I354" s="39">
        <f t="shared" si="7"/>
        <v>0</v>
      </c>
      <c r="J354" s="35"/>
      <c r="K354" s="36"/>
      <c r="L354" s="37"/>
      <c r="M354" s="256"/>
      <c r="N354" s="37"/>
      <c r="O354" s="35"/>
      <c r="P354" s="120"/>
      <c r="Q354" s="126"/>
    </row>
    <row r="355" spans="2:17" ht="23.1" customHeight="1" x14ac:dyDescent="0.3">
      <c r="B355" s="31">
        <v>347</v>
      </c>
      <c r="C355" s="24"/>
      <c r="D355" s="24"/>
      <c r="E355" s="32"/>
      <c r="F355" s="32"/>
      <c r="G355" s="33"/>
      <c r="H355" s="33"/>
      <c r="I355" s="39">
        <f t="shared" si="7"/>
        <v>0</v>
      </c>
      <c r="J355" s="35"/>
      <c r="K355" s="36"/>
      <c r="L355" s="37"/>
      <c r="M355" s="256"/>
      <c r="N355" s="37"/>
      <c r="O355" s="35"/>
      <c r="P355" s="120"/>
      <c r="Q355" s="126"/>
    </row>
    <row r="356" spans="2:17" ht="23.1" customHeight="1" x14ac:dyDescent="0.3">
      <c r="B356" s="31">
        <v>348</v>
      </c>
      <c r="C356" s="24"/>
      <c r="D356" s="24"/>
      <c r="E356" s="32"/>
      <c r="F356" s="32"/>
      <c r="G356" s="33"/>
      <c r="H356" s="33"/>
      <c r="I356" s="39">
        <f t="shared" si="7"/>
        <v>0</v>
      </c>
      <c r="J356" s="35"/>
      <c r="K356" s="36"/>
      <c r="L356" s="37"/>
      <c r="M356" s="256"/>
      <c r="N356" s="37"/>
      <c r="O356" s="35"/>
      <c r="P356" s="120"/>
      <c r="Q356" s="126"/>
    </row>
    <row r="357" spans="2:17" ht="23.1" customHeight="1" x14ac:dyDescent="0.3">
      <c r="B357" s="31">
        <v>349</v>
      </c>
      <c r="C357" s="24"/>
      <c r="D357" s="24"/>
      <c r="E357" s="32"/>
      <c r="F357" s="32"/>
      <c r="G357" s="33"/>
      <c r="H357" s="33"/>
      <c r="I357" s="39">
        <f t="shared" si="7"/>
        <v>0</v>
      </c>
      <c r="J357" s="35"/>
      <c r="K357" s="36"/>
      <c r="L357" s="37"/>
      <c r="M357" s="256"/>
      <c r="N357" s="37"/>
      <c r="O357" s="35"/>
      <c r="P357" s="120"/>
      <c r="Q357" s="126"/>
    </row>
    <row r="358" spans="2:17" ht="23.1" customHeight="1" x14ac:dyDescent="0.3">
      <c r="B358" s="31">
        <v>350</v>
      </c>
      <c r="C358" s="24"/>
      <c r="D358" s="24"/>
      <c r="E358" s="32"/>
      <c r="F358" s="32"/>
      <c r="G358" s="33"/>
      <c r="H358" s="33"/>
      <c r="I358" s="39">
        <f t="shared" si="7"/>
        <v>0</v>
      </c>
      <c r="J358" s="35"/>
      <c r="K358" s="36"/>
      <c r="L358" s="37"/>
      <c r="M358" s="256"/>
      <c r="N358" s="37"/>
      <c r="O358" s="35"/>
      <c r="P358" s="120"/>
      <c r="Q358" s="126"/>
    </row>
    <row r="359" spans="2:17" ht="23.1" customHeight="1" x14ac:dyDescent="0.3">
      <c r="B359" s="31">
        <v>351</v>
      </c>
      <c r="C359" s="24"/>
      <c r="D359" s="24"/>
      <c r="E359" s="32"/>
      <c r="F359" s="32"/>
      <c r="G359" s="33"/>
      <c r="H359" s="33"/>
      <c r="I359" s="39">
        <f t="shared" si="7"/>
        <v>0</v>
      </c>
      <c r="J359" s="35"/>
      <c r="K359" s="36"/>
      <c r="L359" s="37"/>
      <c r="M359" s="256"/>
      <c r="N359" s="37"/>
      <c r="O359" s="35"/>
      <c r="P359" s="120"/>
      <c r="Q359" s="126"/>
    </row>
    <row r="360" spans="2:17" ht="23.1" customHeight="1" x14ac:dyDescent="0.3">
      <c r="B360" s="31">
        <v>352</v>
      </c>
      <c r="C360" s="24"/>
      <c r="D360" s="24"/>
      <c r="E360" s="32"/>
      <c r="F360" s="32"/>
      <c r="G360" s="33"/>
      <c r="H360" s="33"/>
      <c r="I360" s="39">
        <f t="shared" si="7"/>
        <v>0</v>
      </c>
      <c r="J360" s="35"/>
      <c r="K360" s="36"/>
      <c r="L360" s="37"/>
      <c r="M360" s="256"/>
      <c r="N360" s="37"/>
      <c r="O360" s="35"/>
      <c r="P360" s="120"/>
      <c r="Q360" s="126"/>
    </row>
    <row r="361" spans="2:17" ht="23.1" customHeight="1" x14ac:dyDescent="0.3">
      <c r="B361" s="31">
        <v>353</v>
      </c>
      <c r="C361" s="24"/>
      <c r="D361" s="24"/>
      <c r="E361" s="32"/>
      <c r="F361" s="32"/>
      <c r="G361" s="33"/>
      <c r="H361" s="33"/>
      <c r="I361" s="39">
        <f t="shared" si="7"/>
        <v>0</v>
      </c>
      <c r="J361" s="35"/>
      <c r="K361" s="36"/>
      <c r="L361" s="37"/>
      <c r="M361" s="256"/>
      <c r="N361" s="37"/>
      <c r="O361" s="35"/>
      <c r="P361" s="120"/>
      <c r="Q361" s="126"/>
    </row>
    <row r="362" spans="2:17" ht="23.1" customHeight="1" x14ac:dyDescent="0.3">
      <c r="B362" s="31">
        <v>354</v>
      </c>
      <c r="C362" s="24"/>
      <c r="D362" s="24"/>
      <c r="E362" s="32"/>
      <c r="F362" s="32"/>
      <c r="G362" s="33"/>
      <c r="H362" s="33"/>
      <c r="I362" s="39">
        <f t="shared" si="7"/>
        <v>0</v>
      </c>
      <c r="J362" s="35"/>
      <c r="K362" s="36"/>
      <c r="L362" s="37"/>
      <c r="M362" s="256"/>
      <c r="N362" s="37"/>
      <c r="O362" s="35"/>
      <c r="P362" s="120"/>
      <c r="Q362" s="126"/>
    </row>
    <row r="363" spans="2:17" ht="23.1" customHeight="1" x14ac:dyDescent="0.3">
      <c r="B363" s="31">
        <v>355</v>
      </c>
      <c r="C363" s="24"/>
      <c r="D363" s="24"/>
      <c r="E363" s="32"/>
      <c r="F363" s="32"/>
      <c r="G363" s="33"/>
      <c r="H363" s="33"/>
      <c r="I363" s="39">
        <f t="shared" si="7"/>
        <v>0</v>
      </c>
      <c r="J363" s="35"/>
      <c r="K363" s="36"/>
      <c r="L363" s="37"/>
      <c r="M363" s="256"/>
      <c r="N363" s="37"/>
      <c r="O363" s="35"/>
      <c r="P363" s="120"/>
      <c r="Q363" s="126"/>
    </row>
    <row r="364" spans="2:17" ht="23.1" customHeight="1" x14ac:dyDescent="0.3">
      <c r="B364" s="31">
        <v>356</v>
      </c>
      <c r="C364" s="24"/>
      <c r="D364" s="24"/>
      <c r="E364" s="32"/>
      <c r="F364" s="32"/>
      <c r="G364" s="33"/>
      <c r="H364" s="33"/>
      <c r="I364" s="39">
        <f t="shared" si="7"/>
        <v>0</v>
      </c>
      <c r="J364" s="35"/>
      <c r="K364" s="36"/>
      <c r="L364" s="37"/>
      <c r="M364" s="256"/>
      <c r="N364" s="37"/>
      <c r="O364" s="35"/>
      <c r="P364" s="120"/>
      <c r="Q364" s="126"/>
    </row>
    <row r="365" spans="2:17" ht="23.1" customHeight="1" x14ac:dyDescent="0.3">
      <c r="B365" s="31">
        <v>357</v>
      </c>
      <c r="C365" s="24"/>
      <c r="D365" s="24"/>
      <c r="E365" s="32"/>
      <c r="F365" s="32"/>
      <c r="G365" s="33"/>
      <c r="H365" s="33"/>
      <c r="I365" s="39">
        <f t="shared" si="7"/>
        <v>0</v>
      </c>
      <c r="J365" s="35"/>
      <c r="K365" s="36"/>
      <c r="L365" s="37"/>
      <c r="M365" s="256"/>
      <c r="N365" s="37"/>
      <c r="O365" s="35"/>
      <c r="P365" s="120"/>
      <c r="Q365" s="126"/>
    </row>
    <row r="366" spans="2:17" ht="23.1" customHeight="1" x14ac:dyDescent="0.3">
      <c r="B366" s="31">
        <v>358</v>
      </c>
      <c r="C366" s="24"/>
      <c r="D366" s="24"/>
      <c r="E366" s="32"/>
      <c r="F366" s="32"/>
      <c r="G366" s="33"/>
      <c r="H366" s="33"/>
      <c r="I366" s="39">
        <f t="shared" si="7"/>
        <v>0</v>
      </c>
      <c r="J366" s="35"/>
      <c r="K366" s="36"/>
      <c r="L366" s="37"/>
      <c r="M366" s="256"/>
      <c r="N366" s="37"/>
      <c r="O366" s="35"/>
      <c r="P366" s="120"/>
      <c r="Q366" s="126"/>
    </row>
    <row r="367" spans="2:17" ht="23.1" customHeight="1" x14ac:dyDescent="0.3">
      <c r="B367" s="31">
        <v>359</v>
      </c>
      <c r="C367" s="24"/>
      <c r="D367" s="24"/>
      <c r="E367" s="32"/>
      <c r="F367" s="32"/>
      <c r="G367" s="33"/>
      <c r="H367" s="33"/>
      <c r="I367" s="39">
        <f t="shared" si="7"/>
        <v>0</v>
      </c>
      <c r="J367" s="35"/>
      <c r="K367" s="36"/>
      <c r="L367" s="37"/>
      <c r="M367" s="256"/>
      <c r="N367" s="37"/>
      <c r="O367" s="35"/>
      <c r="P367" s="120"/>
      <c r="Q367" s="126"/>
    </row>
    <row r="368" spans="2:17" ht="23.1" customHeight="1" x14ac:dyDescent="0.3">
      <c r="B368" s="31">
        <v>360</v>
      </c>
      <c r="C368" s="24"/>
      <c r="D368" s="24"/>
      <c r="E368" s="32"/>
      <c r="F368" s="32"/>
      <c r="G368" s="33"/>
      <c r="H368" s="33"/>
      <c r="I368" s="39">
        <f t="shared" si="7"/>
        <v>0</v>
      </c>
      <c r="J368" s="35"/>
      <c r="K368" s="36"/>
      <c r="L368" s="37"/>
      <c r="M368" s="256"/>
      <c r="N368" s="37"/>
      <c r="O368" s="35"/>
      <c r="P368" s="120"/>
      <c r="Q368" s="126"/>
    </row>
    <row r="369" spans="2:17" ht="23.1" customHeight="1" x14ac:dyDescent="0.3">
      <c r="B369" s="31">
        <v>361</v>
      </c>
      <c r="C369" s="24"/>
      <c r="D369" s="24"/>
      <c r="E369" s="32"/>
      <c r="F369" s="32"/>
      <c r="G369" s="33"/>
      <c r="H369" s="33"/>
      <c r="I369" s="39">
        <f t="shared" si="7"/>
        <v>0</v>
      </c>
      <c r="J369" s="35"/>
      <c r="K369" s="36"/>
      <c r="L369" s="37"/>
      <c r="M369" s="256"/>
      <c r="N369" s="37"/>
      <c r="O369" s="35"/>
      <c r="P369" s="120"/>
      <c r="Q369" s="126"/>
    </row>
    <row r="370" spans="2:17" ht="23.1" customHeight="1" x14ac:dyDescent="0.3">
      <c r="B370" s="31">
        <v>362</v>
      </c>
      <c r="C370" s="24"/>
      <c r="D370" s="24"/>
      <c r="E370" s="32"/>
      <c r="F370" s="32"/>
      <c r="G370" s="33"/>
      <c r="H370" s="33"/>
      <c r="I370" s="39">
        <f t="shared" si="7"/>
        <v>0</v>
      </c>
      <c r="J370" s="35"/>
      <c r="K370" s="36"/>
      <c r="L370" s="37"/>
      <c r="M370" s="256"/>
      <c r="N370" s="37"/>
      <c r="O370" s="35"/>
      <c r="P370" s="120"/>
      <c r="Q370" s="126"/>
    </row>
    <row r="371" spans="2:17" ht="23.1" customHeight="1" x14ac:dyDescent="0.3">
      <c r="B371" s="31">
        <v>363</v>
      </c>
      <c r="C371" s="24"/>
      <c r="D371" s="24"/>
      <c r="E371" s="32"/>
      <c r="F371" s="32"/>
      <c r="G371" s="33"/>
      <c r="H371" s="33"/>
      <c r="I371" s="39">
        <f t="shared" si="7"/>
        <v>0</v>
      </c>
      <c r="J371" s="35"/>
      <c r="K371" s="36"/>
      <c r="L371" s="37"/>
      <c r="M371" s="256"/>
      <c r="N371" s="37"/>
      <c r="O371" s="35"/>
      <c r="P371" s="120"/>
      <c r="Q371" s="126"/>
    </row>
    <row r="372" spans="2:17" ht="23.1" customHeight="1" x14ac:dyDescent="0.3">
      <c r="B372" s="31">
        <v>364</v>
      </c>
      <c r="C372" s="24"/>
      <c r="D372" s="24"/>
      <c r="E372" s="32"/>
      <c r="F372" s="32"/>
      <c r="G372" s="33"/>
      <c r="H372" s="33"/>
      <c r="I372" s="39">
        <f t="shared" si="7"/>
        <v>0</v>
      </c>
      <c r="J372" s="35"/>
      <c r="K372" s="36"/>
      <c r="L372" s="37"/>
      <c r="M372" s="256"/>
      <c r="N372" s="37"/>
      <c r="O372" s="35"/>
      <c r="P372" s="120"/>
      <c r="Q372" s="126"/>
    </row>
    <row r="373" spans="2:17" ht="23.1" customHeight="1" x14ac:dyDescent="0.3">
      <c r="B373" s="31">
        <v>365</v>
      </c>
      <c r="C373" s="24"/>
      <c r="D373" s="24"/>
      <c r="E373" s="32"/>
      <c r="F373" s="32"/>
      <c r="G373" s="33"/>
      <c r="H373" s="33"/>
      <c r="I373" s="39">
        <f t="shared" si="7"/>
        <v>0</v>
      </c>
      <c r="J373" s="35"/>
      <c r="K373" s="36"/>
      <c r="L373" s="37"/>
      <c r="M373" s="256"/>
      <c r="N373" s="37"/>
      <c r="O373" s="35"/>
      <c r="P373" s="120"/>
      <c r="Q373" s="126"/>
    </row>
    <row r="374" spans="2:17" ht="23.1" customHeight="1" x14ac:dyDescent="0.3">
      <c r="B374" s="31">
        <v>366</v>
      </c>
      <c r="C374" s="24"/>
      <c r="D374" s="24"/>
      <c r="E374" s="32"/>
      <c r="F374" s="32"/>
      <c r="G374" s="33"/>
      <c r="H374" s="33"/>
      <c r="I374" s="39">
        <f t="shared" si="7"/>
        <v>0</v>
      </c>
      <c r="J374" s="35"/>
      <c r="K374" s="36"/>
      <c r="L374" s="37"/>
      <c r="M374" s="256"/>
      <c r="N374" s="37"/>
      <c r="O374" s="35"/>
      <c r="P374" s="120"/>
      <c r="Q374" s="126"/>
    </row>
    <row r="375" spans="2:17" ht="23.1" customHeight="1" x14ac:dyDescent="0.3">
      <c r="B375" s="31">
        <v>367</v>
      </c>
      <c r="C375" s="24"/>
      <c r="D375" s="24"/>
      <c r="E375" s="32"/>
      <c r="F375" s="32"/>
      <c r="G375" s="33"/>
      <c r="H375" s="33"/>
      <c r="I375" s="39">
        <f t="shared" si="7"/>
        <v>0</v>
      </c>
      <c r="J375" s="35"/>
      <c r="K375" s="36"/>
      <c r="L375" s="37"/>
      <c r="M375" s="256"/>
      <c r="N375" s="37"/>
      <c r="O375" s="35"/>
      <c r="P375" s="120"/>
      <c r="Q375" s="126"/>
    </row>
    <row r="376" spans="2:17" ht="23.1" customHeight="1" x14ac:dyDescent="0.3">
      <c r="B376" s="31">
        <v>368</v>
      </c>
      <c r="C376" s="24"/>
      <c r="D376" s="24"/>
      <c r="E376" s="32"/>
      <c r="F376" s="32"/>
      <c r="G376" s="33"/>
      <c r="H376" s="33"/>
      <c r="I376" s="39">
        <f t="shared" si="7"/>
        <v>0</v>
      </c>
      <c r="J376" s="35"/>
      <c r="K376" s="36"/>
      <c r="L376" s="37"/>
      <c r="M376" s="256"/>
      <c r="N376" s="37"/>
      <c r="O376" s="35"/>
      <c r="P376" s="120"/>
      <c r="Q376" s="126"/>
    </row>
    <row r="377" spans="2:17" ht="23.1" customHeight="1" x14ac:dyDescent="0.3">
      <c r="B377" s="31">
        <v>369</v>
      </c>
      <c r="C377" s="24"/>
      <c r="D377" s="24"/>
      <c r="E377" s="32"/>
      <c r="F377" s="32"/>
      <c r="G377" s="33"/>
      <c r="H377" s="33"/>
      <c r="I377" s="39">
        <f t="shared" si="7"/>
        <v>0</v>
      </c>
      <c r="J377" s="35"/>
      <c r="K377" s="36"/>
      <c r="L377" s="37"/>
      <c r="M377" s="256"/>
      <c r="N377" s="37"/>
      <c r="O377" s="35"/>
      <c r="P377" s="120"/>
      <c r="Q377" s="126"/>
    </row>
    <row r="378" spans="2:17" ht="23.1" customHeight="1" x14ac:dyDescent="0.3">
      <c r="B378" s="31">
        <v>370</v>
      </c>
      <c r="C378" s="24"/>
      <c r="D378" s="24"/>
      <c r="E378" s="32"/>
      <c r="F378" s="32"/>
      <c r="G378" s="33"/>
      <c r="H378" s="33"/>
      <c r="I378" s="39">
        <f t="shared" si="7"/>
        <v>0</v>
      </c>
      <c r="J378" s="35"/>
      <c r="K378" s="36"/>
      <c r="L378" s="37"/>
      <c r="M378" s="256"/>
      <c r="N378" s="37"/>
      <c r="O378" s="35"/>
      <c r="P378" s="120"/>
      <c r="Q378" s="126"/>
    </row>
    <row r="379" spans="2:17" ht="23.1" customHeight="1" x14ac:dyDescent="0.3">
      <c r="B379" s="31">
        <v>371</v>
      </c>
      <c r="C379" s="24"/>
      <c r="D379" s="24"/>
      <c r="E379" s="32"/>
      <c r="F379" s="32"/>
      <c r="G379" s="33"/>
      <c r="H379" s="33"/>
      <c r="I379" s="39">
        <f t="shared" si="7"/>
        <v>0</v>
      </c>
      <c r="J379" s="35"/>
      <c r="K379" s="36"/>
      <c r="L379" s="37"/>
      <c r="M379" s="256"/>
      <c r="N379" s="37"/>
      <c r="O379" s="35"/>
      <c r="P379" s="120"/>
      <c r="Q379" s="126"/>
    </row>
    <row r="380" spans="2:17" ht="23.1" customHeight="1" x14ac:dyDescent="0.3">
      <c r="B380" s="31">
        <v>372</v>
      </c>
      <c r="C380" s="24"/>
      <c r="D380" s="24"/>
      <c r="E380" s="32"/>
      <c r="F380" s="32"/>
      <c r="G380" s="33"/>
      <c r="H380" s="33"/>
      <c r="I380" s="39">
        <f t="shared" si="7"/>
        <v>0</v>
      </c>
      <c r="J380" s="35"/>
      <c r="K380" s="36"/>
      <c r="L380" s="37"/>
      <c r="M380" s="256"/>
      <c r="N380" s="37"/>
      <c r="O380" s="35"/>
      <c r="P380" s="120"/>
      <c r="Q380" s="126"/>
    </row>
    <row r="381" spans="2:17" ht="23.1" customHeight="1" x14ac:dyDescent="0.3">
      <c r="B381" s="31">
        <v>373</v>
      </c>
      <c r="C381" s="24"/>
      <c r="D381" s="24"/>
      <c r="E381" s="32"/>
      <c r="F381" s="32"/>
      <c r="G381" s="33"/>
      <c r="H381" s="33"/>
      <c r="I381" s="39">
        <f t="shared" si="7"/>
        <v>0</v>
      </c>
      <c r="J381" s="35"/>
      <c r="K381" s="36"/>
      <c r="L381" s="37"/>
      <c r="M381" s="256"/>
      <c r="N381" s="37"/>
      <c r="O381" s="35"/>
      <c r="P381" s="120"/>
      <c r="Q381" s="126"/>
    </row>
    <row r="382" spans="2:17" ht="23.1" customHeight="1" x14ac:dyDescent="0.3">
      <c r="B382" s="31">
        <v>374</v>
      </c>
      <c r="C382" s="24"/>
      <c r="D382" s="24"/>
      <c r="E382" s="32"/>
      <c r="F382" s="32"/>
      <c r="G382" s="33"/>
      <c r="H382" s="33"/>
      <c r="I382" s="39">
        <f t="shared" si="7"/>
        <v>0</v>
      </c>
      <c r="J382" s="35"/>
      <c r="K382" s="36"/>
      <c r="L382" s="37"/>
      <c r="M382" s="256"/>
      <c r="N382" s="37"/>
      <c r="O382" s="35"/>
      <c r="P382" s="120"/>
      <c r="Q382" s="126"/>
    </row>
    <row r="383" spans="2:17" ht="23.1" customHeight="1" x14ac:dyDescent="0.3">
      <c r="B383" s="31">
        <v>375</v>
      </c>
      <c r="C383" s="24"/>
      <c r="D383" s="24"/>
      <c r="E383" s="32"/>
      <c r="F383" s="32"/>
      <c r="G383" s="33"/>
      <c r="H383" s="33"/>
      <c r="I383" s="39">
        <f t="shared" si="7"/>
        <v>0</v>
      </c>
      <c r="J383" s="35"/>
      <c r="K383" s="36"/>
      <c r="L383" s="37"/>
      <c r="M383" s="256"/>
      <c r="N383" s="37"/>
      <c r="O383" s="35"/>
      <c r="P383" s="120"/>
      <c r="Q383" s="126"/>
    </row>
    <row r="384" spans="2:17" ht="23.1" customHeight="1" x14ac:dyDescent="0.3">
      <c r="B384" s="31">
        <v>376</v>
      </c>
      <c r="C384" s="24"/>
      <c r="D384" s="24"/>
      <c r="E384" s="32"/>
      <c r="F384" s="32"/>
      <c r="G384" s="33"/>
      <c r="H384" s="33"/>
      <c r="I384" s="39">
        <f t="shared" si="7"/>
        <v>0</v>
      </c>
      <c r="J384" s="35"/>
      <c r="K384" s="36"/>
      <c r="L384" s="37"/>
      <c r="M384" s="256"/>
      <c r="N384" s="37"/>
      <c r="O384" s="35"/>
      <c r="P384" s="120"/>
      <c r="Q384" s="126"/>
    </row>
    <row r="385" spans="2:17" ht="23.1" customHeight="1" x14ac:dyDescent="0.3">
      <c r="B385" s="31">
        <v>377</v>
      </c>
      <c r="C385" s="24"/>
      <c r="D385" s="24"/>
      <c r="E385" s="32"/>
      <c r="F385" s="32"/>
      <c r="G385" s="33"/>
      <c r="H385" s="33"/>
      <c r="I385" s="39">
        <f t="shared" si="7"/>
        <v>0</v>
      </c>
      <c r="J385" s="35"/>
      <c r="K385" s="36"/>
      <c r="L385" s="37"/>
      <c r="M385" s="256"/>
      <c r="N385" s="37"/>
      <c r="O385" s="35"/>
      <c r="P385" s="120"/>
      <c r="Q385" s="126"/>
    </row>
    <row r="386" spans="2:17" ht="23.1" customHeight="1" x14ac:dyDescent="0.3">
      <c r="B386" s="31">
        <v>378</v>
      </c>
      <c r="C386" s="24"/>
      <c r="D386" s="24"/>
      <c r="E386" s="32"/>
      <c r="F386" s="32"/>
      <c r="G386" s="33"/>
      <c r="H386" s="33"/>
      <c r="I386" s="39">
        <f t="shared" si="7"/>
        <v>0</v>
      </c>
      <c r="J386" s="35"/>
      <c r="K386" s="36"/>
      <c r="L386" s="37"/>
      <c r="M386" s="256"/>
      <c r="N386" s="37"/>
      <c r="O386" s="35"/>
      <c r="P386" s="120"/>
      <c r="Q386" s="126"/>
    </row>
    <row r="387" spans="2:17" ht="23.1" customHeight="1" x14ac:dyDescent="0.3">
      <c r="B387" s="31">
        <v>379</v>
      </c>
      <c r="C387" s="24"/>
      <c r="D387" s="24"/>
      <c r="E387" s="32"/>
      <c r="F387" s="32"/>
      <c r="G387" s="33"/>
      <c r="H387" s="33"/>
      <c r="I387" s="39">
        <f t="shared" si="7"/>
        <v>0</v>
      </c>
      <c r="J387" s="35"/>
      <c r="K387" s="36"/>
      <c r="L387" s="37"/>
      <c r="M387" s="256"/>
      <c r="N387" s="37"/>
      <c r="O387" s="35"/>
      <c r="P387" s="120"/>
      <c r="Q387" s="126"/>
    </row>
    <row r="388" spans="2:17" ht="23.1" customHeight="1" x14ac:dyDescent="0.3">
      <c r="B388" s="31">
        <v>380</v>
      </c>
      <c r="C388" s="24"/>
      <c r="D388" s="24"/>
      <c r="E388" s="32"/>
      <c r="F388" s="32"/>
      <c r="G388" s="33"/>
      <c r="H388" s="33"/>
      <c r="I388" s="39">
        <f t="shared" si="7"/>
        <v>0</v>
      </c>
      <c r="J388" s="35"/>
      <c r="K388" s="36"/>
      <c r="L388" s="37"/>
      <c r="M388" s="256"/>
      <c r="N388" s="37"/>
      <c r="O388" s="35"/>
      <c r="P388" s="120"/>
      <c r="Q388" s="126"/>
    </row>
    <row r="389" spans="2:17" ht="23.1" customHeight="1" x14ac:dyDescent="0.3">
      <c r="B389" s="31">
        <v>381</v>
      </c>
      <c r="C389" s="24"/>
      <c r="D389" s="24"/>
      <c r="E389" s="32"/>
      <c r="F389" s="32"/>
      <c r="G389" s="33"/>
      <c r="H389" s="33"/>
      <c r="I389" s="39">
        <f t="shared" si="7"/>
        <v>0</v>
      </c>
      <c r="J389" s="35"/>
      <c r="K389" s="36"/>
      <c r="L389" s="37"/>
      <c r="M389" s="256"/>
      <c r="N389" s="37"/>
      <c r="O389" s="35"/>
      <c r="P389" s="120"/>
      <c r="Q389" s="126"/>
    </row>
    <row r="390" spans="2:17" ht="23.1" customHeight="1" x14ac:dyDescent="0.3">
      <c r="B390" s="31">
        <v>382</v>
      </c>
      <c r="C390" s="24"/>
      <c r="D390" s="24"/>
      <c r="E390" s="32"/>
      <c r="F390" s="32"/>
      <c r="G390" s="33"/>
      <c r="H390" s="33"/>
      <c r="I390" s="39">
        <f t="shared" si="7"/>
        <v>0</v>
      </c>
      <c r="J390" s="35"/>
      <c r="K390" s="36"/>
      <c r="L390" s="37"/>
      <c r="M390" s="256"/>
      <c r="N390" s="37"/>
      <c r="O390" s="35"/>
      <c r="P390" s="120"/>
      <c r="Q390" s="126"/>
    </row>
    <row r="391" spans="2:17" ht="23.1" customHeight="1" x14ac:dyDescent="0.3">
      <c r="B391" s="31">
        <v>383</v>
      </c>
      <c r="C391" s="24"/>
      <c r="D391" s="24"/>
      <c r="E391" s="32"/>
      <c r="F391" s="32"/>
      <c r="G391" s="33"/>
      <c r="H391" s="33"/>
      <c r="I391" s="39">
        <f t="shared" si="7"/>
        <v>0</v>
      </c>
      <c r="J391" s="35"/>
      <c r="K391" s="36"/>
      <c r="L391" s="37"/>
      <c r="M391" s="256"/>
      <c r="N391" s="37"/>
      <c r="O391" s="35"/>
      <c r="P391" s="120"/>
      <c r="Q391" s="126"/>
    </row>
    <row r="392" spans="2:17" ht="23.1" customHeight="1" x14ac:dyDescent="0.3">
      <c r="B392" s="31">
        <v>384</v>
      </c>
      <c r="C392" s="24"/>
      <c r="D392" s="24"/>
      <c r="E392" s="32"/>
      <c r="F392" s="32"/>
      <c r="G392" s="33"/>
      <c r="H392" s="33"/>
      <c r="I392" s="39">
        <f t="shared" si="7"/>
        <v>0</v>
      </c>
      <c r="J392" s="35"/>
      <c r="K392" s="36"/>
      <c r="L392" s="37"/>
      <c r="M392" s="256"/>
      <c r="N392" s="37"/>
      <c r="O392" s="35"/>
      <c r="P392" s="120"/>
      <c r="Q392" s="126"/>
    </row>
    <row r="393" spans="2:17" ht="23.1" customHeight="1" x14ac:dyDescent="0.3">
      <c r="B393" s="31">
        <v>385</v>
      </c>
      <c r="C393" s="24"/>
      <c r="D393" s="24"/>
      <c r="E393" s="32"/>
      <c r="F393" s="32"/>
      <c r="G393" s="33"/>
      <c r="H393" s="33"/>
      <c r="I393" s="39">
        <f t="shared" ref="I393:I456" si="8">(G393*H393)/60</f>
        <v>0</v>
      </c>
      <c r="J393" s="35"/>
      <c r="K393" s="36"/>
      <c r="L393" s="37"/>
      <c r="M393" s="256"/>
      <c r="N393" s="37"/>
      <c r="O393" s="35"/>
      <c r="P393" s="120"/>
      <c r="Q393" s="126"/>
    </row>
    <row r="394" spans="2:17" ht="23.1" customHeight="1" x14ac:dyDescent="0.3">
      <c r="B394" s="31">
        <v>386</v>
      </c>
      <c r="C394" s="24"/>
      <c r="D394" s="24"/>
      <c r="E394" s="32"/>
      <c r="F394" s="32"/>
      <c r="G394" s="33"/>
      <c r="H394" s="33"/>
      <c r="I394" s="39">
        <f t="shared" si="8"/>
        <v>0</v>
      </c>
      <c r="J394" s="35"/>
      <c r="K394" s="36"/>
      <c r="L394" s="37"/>
      <c r="M394" s="256"/>
      <c r="N394" s="37"/>
      <c r="O394" s="35"/>
      <c r="P394" s="120"/>
      <c r="Q394" s="126"/>
    </row>
    <row r="395" spans="2:17" ht="23.1" customHeight="1" x14ac:dyDescent="0.3">
      <c r="B395" s="31">
        <v>387</v>
      </c>
      <c r="C395" s="24"/>
      <c r="D395" s="24"/>
      <c r="E395" s="32"/>
      <c r="F395" s="32"/>
      <c r="G395" s="33"/>
      <c r="H395" s="33"/>
      <c r="I395" s="39">
        <f t="shared" si="8"/>
        <v>0</v>
      </c>
      <c r="J395" s="35"/>
      <c r="K395" s="36"/>
      <c r="L395" s="37"/>
      <c r="M395" s="256"/>
      <c r="N395" s="37"/>
      <c r="O395" s="35"/>
      <c r="P395" s="120"/>
      <c r="Q395" s="126"/>
    </row>
    <row r="396" spans="2:17" ht="23.1" customHeight="1" x14ac:dyDescent="0.3">
      <c r="B396" s="31">
        <v>388</v>
      </c>
      <c r="C396" s="24"/>
      <c r="D396" s="24"/>
      <c r="E396" s="32"/>
      <c r="F396" s="32"/>
      <c r="G396" s="33"/>
      <c r="H396" s="33"/>
      <c r="I396" s="39">
        <f t="shared" si="8"/>
        <v>0</v>
      </c>
      <c r="J396" s="35"/>
      <c r="K396" s="36"/>
      <c r="L396" s="37"/>
      <c r="M396" s="256"/>
      <c r="N396" s="37"/>
      <c r="O396" s="35"/>
      <c r="P396" s="120"/>
      <c r="Q396" s="126"/>
    </row>
    <row r="397" spans="2:17" ht="23.1" customHeight="1" x14ac:dyDescent="0.3">
      <c r="B397" s="31">
        <v>389</v>
      </c>
      <c r="C397" s="24"/>
      <c r="D397" s="24"/>
      <c r="E397" s="32"/>
      <c r="F397" s="32"/>
      <c r="G397" s="33"/>
      <c r="H397" s="33"/>
      <c r="I397" s="39">
        <f t="shared" si="8"/>
        <v>0</v>
      </c>
      <c r="J397" s="35"/>
      <c r="K397" s="36"/>
      <c r="L397" s="37"/>
      <c r="M397" s="256"/>
      <c r="N397" s="37"/>
      <c r="O397" s="35"/>
      <c r="P397" s="120"/>
      <c r="Q397" s="126"/>
    </row>
    <row r="398" spans="2:17" ht="23.1" customHeight="1" x14ac:dyDescent="0.3">
      <c r="B398" s="31">
        <v>390</v>
      </c>
      <c r="C398" s="24"/>
      <c r="D398" s="24"/>
      <c r="E398" s="32"/>
      <c r="F398" s="32"/>
      <c r="G398" s="33"/>
      <c r="H398" s="33"/>
      <c r="I398" s="39">
        <f t="shared" si="8"/>
        <v>0</v>
      </c>
      <c r="J398" s="35"/>
      <c r="K398" s="36"/>
      <c r="L398" s="37"/>
      <c r="M398" s="256"/>
      <c r="N398" s="37"/>
      <c r="O398" s="35"/>
      <c r="P398" s="120"/>
      <c r="Q398" s="126"/>
    </row>
    <row r="399" spans="2:17" ht="23.1" customHeight="1" x14ac:dyDescent="0.3">
      <c r="B399" s="31">
        <v>391</v>
      </c>
      <c r="C399" s="24"/>
      <c r="D399" s="24"/>
      <c r="E399" s="32"/>
      <c r="F399" s="32"/>
      <c r="G399" s="33"/>
      <c r="H399" s="33"/>
      <c r="I399" s="39">
        <f t="shared" si="8"/>
        <v>0</v>
      </c>
      <c r="J399" s="35"/>
      <c r="K399" s="36"/>
      <c r="L399" s="37"/>
      <c r="M399" s="256"/>
      <c r="N399" s="37"/>
      <c r="O399" s="35"/>
      <c r="P399" s="120"/>
      <c r="Q399" s="126"/>
    </row>
    <row r="400" spans="2:17" ht="23.1" customHeight="1" x14ac:dyDescent="0.3">
      <c r="B400" s="31">
        <v>392</v>
      </c>
      <c r="C400" s="24"/>
      <c r="D400" s="24"/>
      <c r="E400" s="32"/>
      <c r="F400" s="32"/>
      <c r="G400" s="33"/>
      <c r="H400" s="33"/>
      <c r="I400" s="39">
        <f t="shared" si="8"/>
        <v>0</v>
      </c>
      <c r="J400" s="35"/>
      <c r="K400" s="36"/>
      <c r="L400" s="37"/>
      <c r="M400" s="256"/>
      <c r="N400" s="37"/>
      <c r="O400" s="35"/>
      <c r="P400" s="120"/>
      <c r="Q400" s="126"/>
    </row>
    <row r="401" spans="2:17" ht="23.1" customHeight="1" x14ac:dyDescent="0.3">
      <c r="B401" s="31">
        <v>393</v>
      </c>
      <c r="C401" s="24"/>
      <c r="D401" s="24"/>
      <c r="E401" s="32"/>
      <c r="F401" s="32"/>
      <c r="G401" s="33"/>
      <c r="H401" s="33"/>
      <c r="I401" s="39">
        <f t="shared" si="8"/>
        <v>0</v>
      </c>
      <c r="J401" s="35"/>
      <c r="K401" s="36"/>
      <c r="L401" s="37"/>
      <c r="M401" s="256"/>
      <c r="N401" s="37"/>
      <c r="O401" s="35"/>
      <c r="P401" s="120"/>
      <c r="Q401" s="126"/>
    </row>
    <row r="402" spans="2:17" ht="23.1" customHeight="1" x14ac:dyDescent="0.3">
      <c r="B402" s="31">
        <v>394</v>
      </c>
      <c r="C402" s="24"/>
      <c r="D402" s="24"/>
      <c r="E402" s="32"/>
      <c r="F402" s="32"/>
      <c r="G402" s="33"/>
      <c r="H402" s="33"/>
      <c r="I402" s="39">
        <f t="shared" si="8"/>
        <v>0</v>
      </c>
      <c r="J402" s="35"/>
      <c r="K402" s="36"/>
      <c r="L402" s="37"/>
      <c r="M402" s="256"/>
      <c r="N402" s="37"/>
      <c r="O402" s="35"/>
      <c r="P402" s="120"/>
      <c r="Q402" s="126"/>
    </row>
    <row r="403" spans="2:17" ht="23.1" customHeight="1" x14ac:dyDescent="0.3">
      <c r="B403" s="31">
        <v>395</v>
      </c>
      <c r="C403" s="24"/>
      <c r="D403" s="24"/>
      <c r="E403" s="32"/>
      <c r="F403" s="32"/>
      <c r="G403" s="33"/>
      <c r="H403" s="33"/>
      <c r="I403" s="39">
        <f t="shared" si="8"/>
        <v>0</v>
      </c>
      <c r="J403" s="35"/>
      <c r="K403" s="36"/>
      <c r="L403" s="37"/>
      <c r="M403" s="256"/>
      <c r="N403" s="37"/>
      <c r="O403" s="35"/>
      <c r="P403" s="120"/>
      <c r="Q403" s="126"/>
    </row>
    <row r="404" spans="2:17" ht="23.1" customHeight="1" x14ac:dyDescent="0.3">
      <c r="B404" s="31">
        <v>396</v>
      </c>
      <c r="C404" s="24"/>
      <c r="D404" s="24"/>
      <c r="E404" s="32"/>
      <c r="F404" s="32"/>
      <c r="G404" s="33"/>
      <c r="H404" s="33"/>
      <c r="I404" s="39">
        <f t="shared" si="8"/>
        <v>0</v>
      </c>
      <c r="J404" s="35"/>
      <c r="K404" s="36"/>
      <c r="L404" s="37"/>
      <c r="M404" s="256"/>
      <c r="N404" s="37"/>
      <c r="O404" s="35"/>
      <c r="P404" s="120"/>
      <c r="Q404" s="126"/>
    </row>
    <row r="405" spans="2:17" ht="23.1" customHeight="1" x14ac:dyDescent="0.3">
      <c r="B405" s="31">
        <v>397</v>
      </c>
      <c r="C405" s="24"/>
      <c r="D405" s="24"/>
      <c r="E405" s="32"/>
      <c r="F405" s="32"/>
      <c r="G405" s="33"/>
      <c r="H405" s="33"/>
      <c r="I405" s="39">
        <f t="shared" si="8"/>
        <v>0</v>
      </c>
      <c r="J405" s="35"/>
      <c r="K405" s="36"/>
      <c r="L405" s="37"/>
      <c r="M405" s="256"/>
      <c r="N405" s="37"/>
      <c r="O405" s="35"/>
      <c r="P405" s="120"/>
      <c r="Q405" s="126"/>
    </row>
    <row r="406" spans="2:17" ht="23.1" customHeight="1" x14ac:dyDescent="0.3">
      <c r="B406" s="31">
        <v>398</v>
      </c>
      <c r="C406" s="24"/>
      <c r="D406" s="24"/>
      <c r="E406" s="32"/>
      <c r="F406" s="32"/>
      <c r="G406" s="33"/>
      <c r="H406" s="33"/>
      <c r="I406" s="39">
        <f t="shared" si="8"/>
        <v>0</v>
      </c>
      <c r="J406" s="35"/>
      <c r="K406" s="36"/>
      <c r="L406" s="37"/>
      <c r="M406" s="256"/>
      <c r="N406" s="37"/>
      <c r="O406" s="35"/>
      <c r="P406" s="120"/>
      <c r="Q406" s="126"/>
    </row>
    <row r="407" spans="2:17" ht="23.1" customHeight="1" x14ac:dyDescent="0.3">
      <c r="B407" s="31">
        <v>399</v>
      </c>
      <c r="C407" s="24"/>
      <c r="D407" s="24"/>
      <c r="E407" s="32"/>
      <c r="F407" s="32"/>
      <c r="G407" s="33"/>
      <c r="H407" s="33"/>
      <c r="I407" s="39">
        <f t="shared" si="8"/>
        <v>0</v>
      </c>
      <c r="J407" s="35"/>
      <c r="K407" s="36"/>
      <c r="L407" s="37"/>
      <c r="M407" s="256"/>
      <c r="N407" s="37"/>
      <c r="O407" s="35"/>
      <c r="P407" s="120"/>
      <c r="Q407" s="126"/>
    </row>
    <row r="408" spans="2:17" ht="23.1" customHeight="1" x14ac:dyDescent="0.3">
      <c r="B408" s="31">
        <v>400</v>
      </c>
      <c r="C408" s="24"/>
      <c r="D408" s="24"/>
      <c r="E408" s="32"/>
      <c r="F408" s="32"/>
      <c r="G408" s="33"/>
      <c r="H408" s="33"/>
      <c r="I408" s="39">
        <f t="shared" si="8"/>
        <v>0</v>
      </c>
      <c r="J408" s="35"/>
      <c r="K408" s="36"/>
      <c r="L408" s="37"/>
      <c r="M408" s="256"/>
      <c r="N408" s="37"/>
      <c r="O408" s="35"/>
      <c r="P408" s="120"/>
      <c r="Q408" s="126"/>
    </row>
    <row r="409" spans="2:17" ht="23.1" customHeight="1" x14ac:dyDescent="0.3">
      <c r="B409" s="31">
        <v>401</v>
      </c>
      <c r="C409" s="24"/>
      <c r="D409" s="24"/>
      <c r="E409" s="32"/>
      <c r="F409" s="32"/>
      <c r="G409" s="33"/>
      <c r="H409" s="33"/>
      <c r="I409" s="39">
        <f t="shared" si="8"/>
        <v>0</v>
      </c>
      <c r="J409" s="35"/>
      <c r="K409" s="36"/>
      <c r="L409" s="37"/>
      <c r="M409" s="256"/>
      <c r="N409" s="37"/>
      <c r="O409" s="35"/>
      <c r="P409" s="120"/>
      <c r="Q409" s="126"/>
    </row>
    <row r="410" spans="2:17" ht="23.1" customHeight="1" x14ac:dyDescent="0.3">
      <c r="B410" s="31">
        <v>402</v>
      </c>
      <c r="C410" s="24"/>
      <c r="D410" s="24"/>
      <c r="E410" s="32"/>
      <c r="F410" s="32"/>
      <c r="G410" s="33"/>
      <c r="H410" s="33"/>
      <c r="I410" s="39">
        <f t="shared" si="8"/>
        <v>0</v>
      </c>
      <c r="J410" s="35"/>
      <c r="K410" s="36"/>
      <c r="L410" s="37"/>
      <c r="M410" s="256"/>
      <c r="N410" s="37"/>
      <c r="O410" s="35"/>
      <c r="P410" s="120"/>
      <c r="Q410" s="126"/>
    </row>
    <row r="411" spans="2:17" ht="23.1" customHeight="1" x14ac:dyDescent="0.3">
      <c r="B411" s="31">
        <v>403</v>
      </c>
      <c r="C411" s="24"/>
      <c r="D411" s="24"/>
      <c r="E411" s="32"/>
      <c r="F411" s="32"/>
      <c r="G411" s="33"/>
      <c r="H411" s="33"/>
      <c r="I411" s="39">
        <f t="shared" si="8"/>
        <v>0</v>
      </c>
      <c r="J411" s="35"/>
      <c r="K411" s="36"/>
      <c r="L411" s="37"/>
      <c r="M411" s="256"/>
      <c r="N411" s="37"/>
      <c r="O411" s="35"/>
      <c r="P411" s="120"/>
      <c r="Q411" s="126"/>
    </row>
    <row r="412" spans="2:17" ht="23.1" customHeight="1" x14ac:dyDescent="0.3">
      <c r="B412" s="31">
        <v>404</v>
      </c>
      <c r="C412" s="24"/>
      <c r="D412" s="24"/>
      <c r="E412" s="32"/>
      <c r="F412" s="32"/>
      <c r="G412" s="33"/>
      <c r="H412" s="33"/>
      <c r="I412" s="39">
        <f t="shared" si="8"/>
        <v>0</v>
      </c>
      <c r="J412" s="35"/>
      <c r="K412" s="36"/>
      <c r="L412" s="37"/>
      <c r="M412" s="256"/>
      <c r="N412" s="37"/>
      <c r="O412" s="35"/>
      <c r="P412" s="120"/>
      <c r="Q412" s="126"/>
    </row>
    <row r="413" spans="2:17" ht="23.1" customHeight="1" x14ac:dyDescent="0.3">
      <c r="B413" s="31">
        <v>405</v>
      </c>
      <c r="C413" s="24"/>
      <c r="D413" s="24"/>
      <c r="E413" s="32"/>
      <c r="F413" s="32"/>
      <c r="G413" s="33"/>
      <c r="H413" s="33"/>
      <c r="I413" s="39">
        <f t="shared" si="8"/>
        <v>0</v>
      </c>
      <c r="J413" s="35"/>
      <c r="K413" s="36"/>
      <c r="L413" s="37"/>
      <c r="M413" s="256"/>
      <c r="N413" s="37"/>
      <c r="O413" s="35"/>
      <c r="P413" s="120"/>
      <c r="Q413" s="126"/>
    </row>
    <row r="414" spans="2:17" ht="23.1" customHeight="1" x14ac:dyDescent="0.3">
      <c r="B414" s="31">
        <v>406</v>
      </c>
      <c r="C414" s="24"/>
      <c r="D414" s="24"/>
      <c r="E414" s="32"/>
      <c r="F414" s="32"/>
      <c r="G414" s="33"/>
      <c r="H414" s="33"/>
      <c r="I414" s="39">
        <f t="shared" si="8"/>
        <v>0</v>
      </c>
      <c r="J414" s="35"/>
      <c r="K414" s="36"/>
      <c r="L414" s="37"/>
      <c r="M414" s="256"/>
      <c r="N414" s="37"/>
      <c r="O414" s="35"/>
      <c r="P414" s="120"/>
      <c r="Q414" s="126"/>
    </row>
    <row r="415" spans="2:17" ht="23.1" customHeight="1" x14ac:dyDescent="0.3">
      <c r="B415" s="31">
        <v>407</v>
      </c>
      <c r="C415" s="24"/>
      <c r="D415" s="24"/>
      <c r="E415" s="32"/>
      <c r="F415" s="32"/>
      <c r="G415" s="33"/>
      <c r="H415" s="33"/>
      <c r="I415" s="39">
        <f t="shared" si="8"/>
        <v>0</v>
      </c>
      <c r="J415" s="35"/>
      <c r="K415" s="36"/>
      <c r="L415" s="37"/>
      <c r="M415" s="256"/>
      <c r="N415" s="37"/>
      <c r="O415" s="35"/>
      <c r="P415" s="120"/>
      <c r="Q415" s="126"/>
    </row>
    <row r="416" spans="2:17" ht="23.1" customHeight="1" x14ac:dyDescent="0.3">
      <c r="B416" s="31">
        <v>408</v>
      </c>
      <c r="C416" s="24"/>
      <c r="D416" s="24"/>
      <c r="E416" s="32"/>
      <c r="F416" s="32"/>
      <c r="G416" s="33"/>
      <c r="H416" s="33"/>
      <c r="I416" s="39">
        <f t="shared" si="8"/>
        <v>0</v>
      </c>
      <c r="J416" s="35"/>
      <c r="K416" s="36"/>
      <c r="L416" s="37"/>
      <c r="M416" s="256"/>
      <c r="N416" s="37"/>
      <c r="O416" s="35"/>
      <c r="P416" s="120"/>
      <c r="Q416" s="126"/>
    </row>
    <row r="417" spans="2:17" ht="23.1" customHeight="1" x14ac:dyDescent="0.3">
      <c r="B417" s="31">
        <v>409</v>
      </c>
      <c r="C417" s="24"/>
      <c r="D417" s="24"/>
      <c r="E417" s="32"/>
      <c r="F417" s="32"/>
      <c r="G417" s="33"/>
      <c r="H417" s="33"/>
      <c r="I417" s="39">
        <f t="shared" si="8"/>
        <v>0</v>
      </c>
      <c r="J417" s="35"/>
      <c r="K417" s="36"/>
      <c r="L417" s="37"/>
      <c r="M417" s="256"/>
      <c r="N417" s="37"/>
      <c r="O417" s="35"/>
      <c r="P417" s="120"/>
      <c r="Q417" s="126"/>
    </row>
    <row r="418" spans="2:17" ht="23.1" customHeight="1" x14ac:dyDescent="0.3">
      <c r="B418" s="31">
        <v>410</v>
      </c>
      <c r="C418" s="24"/>
      <c r="D418" s="24"/>
      <c r="E418" s="32"/>
      <c r="F418" s="32"/>
      <c r="G418" s="33"/>
      <c r="H418" s="33"/>
      <c r="I418" s="39">
        <f t="shared" si="8"/>
        <v>0</v>
      </c>
      <c r="J418" s="35"/>
      <c r="K418" s="36"/>
      <c r="L418" s="37"/>
      <c r="M418" s="256"/>
      <c r="N418" s="37"/>
      <c r="O418" s="35"/>
      <c r="P418" s="120"/>
      <c r="Q418" s="126"/>
    </row>
    <row r="419" spans="2:17" ht="23.1" customHeight="1" x14ac:dyDescent="0.3">
      <c r="B419" s="31">
        <v>411</v>
      </c>
      <c r="C419" s="24"/>
      <c r="D419" s="24"/>
      <c r="E419" s="32"/>
      <c r="F419" s="32"/>
      <c r="G419" s="33"/>
      <c r="H419" s="33"/>
      <c r="I419" s="39">
        <f t="shared" si="8"/>
        <v>0</v>
      </c>
      <c r="J419" s="35"/>
      <c r="K419" s="36"/>
      <c r="L419" s="37"/>
      <c r="M419" s="256"/>
      <c r="N419" s="37"/>
      <c r="O419" s="35"/>
      <c r="P419" s="120"/>
      <c r="Q419" s="126"/>
    </row>
    <row r="420" spans="2:17" ht="23.1" customHeight="1" x14ac:dyDescent="0.3">
      <c r="B420" s="31">
        <v>412</v>
      </c>
      <c r="C420" s="24"/>
      <c r="D420" s="24"/>
      <c r="E420" s="32"/>
      <c r="F420" s="32"/>
      <c r="G420" s="33"/>
      <c r="H420" s="33"/>
      <c r="I420" s="39">
        <f t="shared" si="8"/>
        <v>0</v>
      </c>
      <c r="J420" s="35"/>
      <c r="K420" s="36"/>
      <c r="L420" s="37"/>
      <c r="M420" s="256"/>
      <c r="N420" s="37"/>
      <c r="O420" s="35"/>
      <c r="P420" s="120"/>
      <c r="Q420" s="126"/>
    </row>
    <row r="421" spans="2:17" ht="23.1" customHeight="1" x14ac:dyDescent="0.3">
      <c r="B421" s="31">
        <v>413</v>
      </c>
      <c r="C421" s="24"/>
      <c r="D421" s="24"/>
      <c r="E421" s="32"/>
      <c r="F421" s="32"/>
      <c r="G421" s="33"/>
      <c r="H421" s="33"/>
      <c r="I421" s="39">
        <f t="shared" si="8"/>
        <v>0</v>
      </c>
      <c r="J421" s="35"/>
      <c r="K421" s="36"/>
      <c r="L421" s="37"/>
      <c r="M421" s="256"/>
      <c r="N421" s="37"/>
      <c r="O421" s="35"/>
      <c r="P421" s="120"/>
      <c r="Q421" s="126"/>
    </row>
    <row r="422" spans="2:17" ht="23.1" customHeight="1" x14ac:dyDescent="0.3">
      <c r="B422" s="31">
        <v>414</v>
      </c>
      <c r="C422" s="24"/>
      <c r="D422" s="24"/>
      <c r="E422" s="32"/>
      <c r="F422" s="32"/>
      <c r="G422" s="33"/>
      <c r="H422" s="33"/>
      <c r="I422" s="39">
        <f t="shared" si="8"/>
        <v>0</v>
      </c>
      <c r="J422" s="35"/>
      <c r="K422" s="36"/>
      <c r="L422" s="37"/>
      <c r="M422" s="256"/>
      <c r="N422" s="37"/>
      <c r="O422" s="35"/>
      <c r="P422" s="120"/>
      <c r="Q422" s="126"/>
    </row>
    <row r="423" spans="2:17" ht="23.1" customHeight="1" x14ac:dyDescent="0.3">
      <c r="B423" s="31">
        <v>415</v>
      </c>
      <c r="C423" s="24"/>
      <c r="D423" s="24"/>
      <c r="E423" s="32"/>
      <c r="F423" s="32"/>
      <c r="G423" s="33"/>
      <c r="H423" s="33"/>
      <c r="I423" s="39">
        <f t="shared" si="8"/>
        <v>0</v>
      </c>
      <c r="J423" s="35"/>
      <c r="K423" s="36"/>
      <c r="L423" s="37"/>
      <c r="M423" s="256"/>
      <c r="N423" s="37"/>
      <c r="O423" s="35"/>
      <c r="P423" s="120"/>
      <c r="Q423" s="126"/>
    </row>
    <row r="424" spans="2:17" ht="23.1" customHeight="1" x14ac:dyDescent="0.3">
      <c r="B424" s="31">
        <v>416</v>
      </c>
      <c r="C424" s="24"/>
      <c r="D424" s="24"/>
      <c r="E424" s="32"/>
      <c r="F424" s="32"/>
      <c r="G424" s="33"/>
      <c r="H424" s="33"/>
      <c r="I424" s="39">
        <f t="shared" si="8"/>
        <v>0</v>
      </c>
      <c r="J424" s="35"/>
      <c r="K424" s="36"/>
      <c r="L424" s="37"/>
      <c r="M424" s="256"/>
      <c r="N424" s="37"/>
      <c r="O424" s="35"/>
      <c r="P424" s="120"/>
      <c r="Q424" s="126"/>
    </row>
    <row r="425" spans="2:17" ht="23.1" customHeight="1" x14ac:dyDescent="0.3">
      <c r="B425" s="31">
        <v>417</v>
      </c>
      <c r="C425" s="24"/>
      <c r="D425" s="24"/>
      <c r="E425" s="32"/>
      <c r="F425" s="32"/>
      <c r="G425" s="33"/>
      <c r="H425" s="33"/>
      <c r="I425" s="39">
        <f t="shared" si="8"/>
        <v>0</v>
      </c>
      <c r="J425" s="35"/>
      <c r="K425" s="36"/>
      <c r="L425" s="37"/>
      <c r="M425" s="256"/>
      <c r="N425" s="37"/>
      <c r="O425" s="35"/>
      <c r="P425" s="120"/>
      <c r="Q425" s="126"/>
    </row>
    <row r="426" spans="2:17" ht="23.1" customHeight="1" x14ac:dyDescent="0.3">
      <c r="B426" s="31">
        <v>418</v>
      </c>
      <c r="C426" s="24"/>
      <c r="D426" s="24"/>
      <c r="E426" s="32"/>
      <c r="F426" s="32"/>
      <c r="G426" s="33"/>
      <c r="H426" s="33"/>
      <c r="I426" s="39">
        <f t="shared" si="8"/>
        <v>0</v>
      </c>
      <c r="J426" s="35"/>
      <c r="K426" s="36"/>
      <c r="L426" s="37"/>
      <c r="M426" s="256"/>
      <c r="N426" s="37"/>
      <c r="O426" s="35"/>
      <c r="P426" s="120"/>
      <c r="Q426" s="126"/>
    </row>
    <row r="427" spans="2:17" ht="23.1" customHeight="1" x14ac:dyDescent="0.3">
      <c r="B427" s="31">
        <v>419</v>
      </c>
      <c r="C427" s="24"/>
      <c r="D427" s="24"/>
      <c r="E427" s="32"/>
      <c r="F427" s="32"/>
      <c r="G427" s="33"/>
      <c r="H427" s="33"/>
      <c r="I427" s="39">
        <f t="shared" si="8"/>
        <v>0</v>
      </c>
      <c r="J427" s="35"/>
      <c r="K427" s="36"/>
      <c r="L427" s="37"/>
      <c r="M427" s="256"/>
      <c r="N427" s="37"/>
      <c r="O427" s="35"/>
      <c r="P427" s="120"/>
      <c r="Q427" s="126"/>
    </row>
    <row r="428" spans="2:17" ht="23.1" customHeight="1" x14ac:dyDescent="0.3">
      <c r="B428" s="31">
        <v>420</v>
      </c>
      <c r="C428" s="24"/>
      <c r="D428" s="24"/>
      <c r="E428" s="32"/>
      <c r="F428" s="32"/>
      <c r="G428" s="33"/>
      <c r="H428" s="33"/>
      <c r="I428" s="39">
        <f t="shared" si="8"/>
        <v>0</v>
      </c>
      <c r="J428" s="35"/>
      <c r="K428" s="36"/>
      <c r="L428" s="37"/>
      <c r="M428" s="256"/>
      <c r="N428" s="37"/>
      <c r="O428" s="35"/>
      <c r="P428" s="120"/>
      <c r="Q428" s="126"/>
    </row>
    <row r="429" spans="2:17" ht="23.1" customHeight="1" x14ac:dyDescent="0.3">
      <c r="B429" s="31">
        <v>421</v>
      </c>
      <c r="C429" s="24"/>
      <c r="D429" s="24"/>
      <c r="E429" s="32"/>
      <c r="F429" s="32"/>
      <c r="G429" s="33"/>
      <c r="H429" s="33"/>
      <c r="I429" s="39">
        <f t="shared" si="8"/>
        <v>0</v>
      </c>
      <c r="J429" s="35"/>
      <c r="K429" s="36"/>
      <c r="L429" s="37"/>
      <c r="M429" s="256"/>
      <c r="N429" s="37"/>
      <c r="O429" s="35"/>
      <c r="P429" s="120"/>
      <c r="Q429" s="126"/>
    </row>
    <row r="430" spans="2:17" ht="23.1" customHeight="1" x14ac:dyDescent="0.3">
      <c r="B430" s="31">
        <v>422</v>
      </c>
      <c r="C430" s="24"/>
      <c r="D430" s="24"/>
      <c r="E430" s="32"/>
      <c r="F430" s="32"/>
      <c r="G430" s="33"/>
      <c r="H430" s="33"/>
      <c r="I430" s="39">
        <f t="shared" si="8"/>
        <v>0</v>
      </c>
      <c r="J430" s="35"/>
      <c r="K430" s="36"/>
      <c r="L430" s="37"/>
      <c r="M430" s="256"/>
      <c r="N430" s="37"/>
      <c r="O430" s="35"/>
      <c r="P430" s="120"/>
      <c r="Q430" s="126"/>
    </row>
    <row r="431" spans="2:17" ht="23.1" customHeight="1" x14ac:dyDescent="0.3">
      <c r="B431" s="31">
        <v>423</v>
      </c>
      <c r="C431" s="24"/>
      <c r="D431" s="24"/>
      <c r="E431" s="32"/>
      <c r="F431" s="32"/>
      <c r="G431" s="33"/>
      <c r="H431" s="33"/>
      <c r="I431" s="39">
        <f t="shared" si="8"/>
        <v>0</v>
      </c>
      <c r="J431" s="35"/>
      <c r="K431" s="36"/>
      <c r="L431" s="37"/>
      <c r="M431" s="256"/>
      <c r="N431" s="37"/>
      <c r="O431" s="35"/>
      <c r="P431" s="120"/>
      <c r="Q431" s="126"/>
    </row>
    <row r="432" spans="2:17" ht="23.1" customHeight="1" x14ac:dyDescent="0.3">
      <c r="B432" s="31">
        <v>424</v>
      </c>
      <c r="C432" s="24"/>
      <c r="D432" s="24"/>
      <c r="E432" s="32"/>
      <c r="F432" s="32"/>
      <c r="G432" s="33"/>
      <c r="H432" s="33"/>
      <c r="I432" s="39">
        <f t="shared" si="8"/>
        <v>0</v>
      </c>
      <c r="J432" s="35"/>
      <c r="K432" s="36"/>
      <c r="L432" s="37"/>
      <c r="M432" s="256"/>
      <c r="N432" s="37"/>
      <c r="O432" s="35"/>
      <c r="P432" s="120"/>
      <c r="Q432" s="126"/>
    </row>
    <row r="433" spans="2:17" ht="23.1" customHeight="1" x14ac:dyDescent="0.3">
      <c r="B433" s="31">
        <v>425</v>
      </c>
      <c r="C433" s="24"/>
      <c r="D433" s="24"/>
      <c r="E433" s="32"/>
      <c r="F433" s="32"/>
      <c r="G433" s="33"/>
      <c r="H433" s="33"/>
      <c r="I433" s="39">
        <f t="shared" si="8"/>
        <v>0</v>
      </c>
      <c r="J433" s="35"/>
      <c r="K433" s="36"/>
      <c r="L433" s="37"/>
      <c r="M433" s="256"/>
      <c r="N433" s="37"/>
      <c r="O433" s="35"/>
      <c r="P433" s="120"/>
      <c r="Q433" s="126"/>
    </row>
    <row r="434" spans="2:17" ht="23.1" customHeight="1" x14ac:dyDescent="0.3">
      <c r="B434" s="31">
        <v>426</v>
      </c>
      <c r="C434" s="24"/>
      <c r="D434" s="24"/>
      <c r="E434" s="32"/>
      <c r="F434" s="32"/>
      <c r="G434" s="33"/>
      <c r="H434" s="33"/>
      <c r="I434" s="39">
        <f t="shared" si="8"/>
        <v>0</v>
      </c>
      <c r="J434" s="35"/>
      <c r="K434" s="36"/>
      <c r="L434" s="37"/>
      <c r="M434" s="256"/>
      <c r="N434" s="37"/>
      <c r="O434" s="35"/>
      <c r="P434" s="120"/>
      <c r="Q434" s="126"/>
    </row>
    <row r="435" spans="2:17" ht="23.1" customHeight="1" x14ac:dyDescent="0.3">
      <c r="B435" s="31">
        <v>427</v>
      </c>
      <c r="C435" s="24"/>
      <c r="D435" s="24"/>
      <c r="E435" s="32"/>
      <c r="F435" s="32"/>
      <c r="G435" s="33"/>
      <c r="H435" s="33"/>
      <c r="I435" s="39">
        <f t="shared" si="8"/>
        <v>0</v>
      </c>
      <c r="J435" s="35"/>
      <c r="K435" s="36"/>
      <c r="L435" s="37"/>
      <c r="M435" s="256"/>
      <c r="N435" s="37"/>
      <c r="O435" s="35"/>
      <c r="P435" s="120"/>
      <c r="Q435" s="126"/>
    </row>
    <row r="436" spans="2:17" ht="23.1" customHeight="1" x14ac:dyDescent="0.3">
      <c r="B436" s="31">
        <v>428</v>
      </c>
      <c r="C436" s="24"/>
      <c r="D436" s="24"/>
      <c r="E436" s="32"/>
      <c r="F436" s="32"/>
      <c r="G436" s="33"/>
      <c r="H436" s="33"/>
      <c r="I436" s="39">
        <f t="shared" si="8"/>
        <v>0</v>
      </c>
      <c r="J436" s="35"/>
      <c r="K436" s="36"/>
      <c r="L436" s="37"/>
      <c r="M436" s="256"/>
      <c r="N436" s="37"/>
      <c r="O436" s="35"/>
      <c r="P436" s="120"/>
      <c r="Q436" s="126"/>
    </row>
    <row r="437" spans="2:17" ht="23.1" customHeight="1" x14ac:dyDescent="0.3">
      <c r="B437" s="31">
        <v>429</v>
      </c>
      <c r="C437" s="24"/>
      <c r="D437" s="24"/>
      <c r="E437" s="32"/>
      <c r="F437" s="32"/>
      <c r="G437" s="33"/>
      <c r="H437" s="33"/>
      <c r="I437" s="39">
        <f t="shared" si="8"/>
        <v>0</v>
      </c>
      <c r="J437" s="35"/>
      <c r="K437" s="36"/>
      <c r="L437" s="37"/>
      <c r="M437" s="256"/>
      <c r="N437" s="37"/>
      <c r="O437" s="35"/>
      <c r="P437" s="120"/>
      <c r="Q437" s="126"/>
    </row>
    <row r="438" spans="2:17" ht="23.1" customHeight="1" x14ac:dyDescent="0.3">
      <c r="B438" s="31">
        <v>430</v>
      </c>
      <c r="C438" s="24"/>
      <c r="D438" s="24"/>
      <c r="E438" s="32"/>
      <c r="F438" s="32"/>
      <c r="G438" s="33"/>
      <c r="H438" s="33"/>
      <c r="I438" s="39">
        <f t="shared" si="8"/>
        <v>0</v>
      </c>
      <c r="J438" s="35"/>
      <c r="K438" s="36"/>
      <c r="L438" s="37"/>
      <c r="M438" s="256"/>
      <c r="N438" s="37"/>
      <c r="O438" s="35"/>
      <c r="P438" s="120"/>
      <c r="Q438" s="126"/>
    </row>
    <row r="439" spans="2:17" ht="23.1" customHeight="1" x14ac:dyDescent="0.3">
      <c r="B439" s="31">
        <v>431</v>
      </c>
      <c r="C439" s="24"/>
      <c r="D439" s="24"/>
      <c r="E439" s="32"/>
      <c r="F439" s="32"/>
      <c r="G439" s="33"/>
      <c r="H439" s="33"/>
      <c r="I439" s="39">
        <f t="shared" si="8"/>
        <v>0</v>
      </c>
      <c r="J439" s="35"/>
      <c r="K439" s="36"/>
      <c r="L439" s="37"/>
      <c r="M439" s="256"/>
      <c r="N439" s="37"/>
      <c r="O439" s="35"/>
      <c r="P439" s="120"/>
      <c r="Q439" s="126"/>
    </row>
    <row r="440" spans="2:17" ht="23.1" customHeight="1" x14ac:dyDescent="0.3">
      <c r="B440" s="31">
        <v>432</v>
      </c>
      <c r="C440" s="24"/>
      <c r="D440" s="24"/>
      <c r="E440" s="32"/>
      <c r="F440" s="32"/>
      <c r="G440" s="33"/>
      <c r="H440" s="33"/>
      <c r="I440" s="39">
        <f t="shared" si="8"/>
        <v>0</v>
      </c>
      <c r="J440" s="35"/>
      <c r="K440" s="36"/>
      <c r="L440" s="37"/>
      <c r="M440" s="256"/>
      <c r="N440" s="37"/>
      <c r="O440" s="35"/>
      <c r="P440" s="120"/>
      <c r="Q440" s="126"/>
    </row>
    <row r="441" spans="2:17" ht="23.1" customHeight="1" x14ac:dyDescent="0.3">
      <c r="B441" s="31">
        <v>433</v>
      </c>
      <c r="C441" s="24"/>
      <c r="D441" s="24"/>
      <c r="E441" s="32"/>
      <c r="F441" s="32"/>
      <c r="G441" s="33"/>
      <c r="H441" s="33"/>
      <c r="I441" s="39">
        <f t="shared" si="8"/>
        <v>0</v>
      </c>
      <c r="J441" s="35"/>
      <c r="K441" s="36"/>
      <c r="L441" s="37"/>
      <c r="M441" s="256"/>
      <c r="N441" s="37"/>
      <c r="O441" s="35"/>
      <c r="P441" s="120"/>
      <c r="Q441" s="126"/>
    </row>
    <row r="442" spans="2:17" ht="23.1" customHeight="1" x14ac:dyDescent="0.3">
      <c r="B442" s="31">
        <v>434</v>
      </c>
      <c r="C442" s="24"/>
      <c r="D442" s="24"/>
      <c r="E442" s="32"/>
      <c r="F442" s="32"/>
      <c r="G442" s="33"/>
      <c r="H442" s="33"/>
      <c r="I442" s="39">
        <f t="shared" si="8"/>
        <v>0</v>
      </c>
      <c r="J442" s="35"/>
      <c r="K442" s="36"/>
      <c r="L442" s="37"/>
      <c r="M442" s="256"/>
      <c r="N442" s="37"/>
      <c r="O442" s="35"/>
      <c r="P442" s="120"/>
      <c r="Q442" s="126"/>
    </row>
    <row r="443" spans="2:17" ht="23.1" customHeight="1" x14ac:dyDescent="0.3">
      <c r="B443" s="31">
        <v>435</v>
      </c>
      <c r="C443" s="24"/>
      <c r="D443" s="24"/>
      <c r="E443" s="32"/>
      <c r="F443" s="32"/>
      <c r="G443" s="33"/>
      <c r="H443" s="33"/>
      <c r="I443" s="39">
        <f t="shared" si="8"/>
        <v>0</v>
      </c>
      <c r="J443" s="35"/>
      <c r="K443" s="36"/>
      <c r="L443" s="37"/>
      <c r="M443" s="256"/>
      <c r="N443" s="37"/>
      <c r="O443" s="35"/>
      <c r="P443" s="120"/>
      <c r="Q443" s="126"/>
    </row>
    <row r="444" spans="2:17" ht="23.1" customHeight="1" x14ac:dyDescent="0.3">
      <c r="B444" s="31">
        <v>436</v>
      </c>
      <c r="C444" s="24"/>
      <c r="D444" s="24"/>
      <c r="E444" s="32"/>
      <c r="F444" s="32"/>
      <c r="G444" s="33"/>
      <c r="H444" s="33"/>
      <c r="I444" s="39">
        <f t="shared" si="8"/>
        <v>0</v>
      </c>
      <c r="J444" s="35"/>
      <c r="K444" s="36"/>
      <c r="L444" s="37"/>
      <c r="M444" s="256"/>
      <c r="N444" s="37"/>
      <c r="O444" s="35"/>
      <c r="P444" s="120"/>
      <c r="Q444" s="126"/>
    </row>
    <row r="445" spans="2:17" ht="23.1" customHeight="1" x14ac:dyDescent="0.3">
      <c r="B445" s="31">
        <v>437</v>
      </c>
      <c r="C445" s="24"/>
      <c r="D445" s="24"/>
      <c r="E445" s="32"/>
      <c r="F445" s="32"/>
      <c r="G445" s="33"/>
      <c r="H445" s="33"/>
      <c r="I445" s="39">
        <f t="shared" si="8"/>
        <v>0</v>
      </c>
      <c r="J445" s="35"/>
      <c r="K445" s="36"/>
      <c r="L445" s="37"/>
      <c r="M445" s="256"/>
      <c r="N445" s="37"/>
      <c r="O445" s="35"/>
      <c r="P445" s="120"/>
      <c r="Q445" s="126"/>
    </row>
    <row r="446" spans="2:17" ht="23.1" customHeight="1" x14ac:dyDescent="0.3">
      <c r="B446" s="31">
        <v>438</v>
      </c>
      <c r="C446" s="24"/>
      <c r="D446" s="24"/>
      <c r="E446" s="32"/>
      <c r="F446" s="32"/>
      <c r="G446" s="33"/>
      <c r="H446" s="33"/>
      <c r="I446" s="39">
        <f t="shared" si="8"/>
        <v>0</v>
      </c>
      <c r="J446" s="35"/>
      <c r="K446" s="36"/>
      <c r="L446" s="37"/>
      <c r="M446" s="256"/>
      <c r="N446" s="37"/>
      <c r="O446" s="35"/>
      <c r="P446" s="120"/>
      <c r="Q446" s="126"/>
    </row>
    <row r="447" spans="2:17" ht="23.1" customHeight="1" x14ac:dyDescent="0.3">
      <c r="B447" s="31">
        <v>439</v>
      </c>
      <c r="C447" s="24"/>
      <c r="D447" s="24"/>
      <c r="E447" s="32"/>
      <c r="F447" s="32"/>
      <c r="G447" s="33"/>
      <c r="H447" s="33"/>
      <c r="I447" s="39">
        <f t="shared" si="8"/>
        <v>0</v>
      </c>
      <c r="J447" s="35"/>
      <c r="K447" s="36"/>
      <c r="L447" s="37"/>
      <c r="M447" s="256"/>
      <c r="N447" s="37"/>
      <c r="O447" s="35"/>
      <c r="P447" s="120"/>
      <c r="Q447" s="126"/>
    </row>
    <row r="448" spans="2:17" ht="23.1" customHeight="1" x14ac:dyDescent="0.3">
      <c r="B448" s="31">
        <v>440</v>
      </c>
      <c r="C448" s="24"/>
      <c r="D448" s="24"/>
      <c r="E448" s="32"/>
      <c r="F448" s="32"/>
      <c r="G448" s="33"/>
      <c r="H448" s="33"/>
      <c r="I448" s="39">
        <f t="shared" si="8"/>
        <v>0</v>
      </c>
      <c r="J448" s="35"/>
      <c r="K448" s="36"/>
      <c r="L448" s="37"/>
      <c r="M448" s="256"/>
      <c r="N448" s="37"/>
      <c r="O448" s="35"/>
      <c r="P448" s="120"/>
      <c r="Q448" s="126"/>
    </row>
    <row r="449" spans="2:17" ht="23.1" customHeight="1" x14ac:dyDescent="0.3">
      <c r="B449" s="31">
        <v>441</v>
      </c>
      <c r="C449" s="24"/>
      <c r="D449" s="24"/>
      <c r="E449" s="32"/>
      <c r="F449" s="32"/>
      <c r="G449" s="33"/>
      <c r="H449" s="33"/>
      <c r="I449" s="39">
        <f t="shared" si="8"/>
        <v>0</v>
      </c>
      <c r="J449" s="35"/>
      <c r="K449" s="36"/>
      <c r="L449" s="37"/>
      <c r="M449" s="256"/>
      <c r="N449" s="37"/>
      <c r="O449" s="35"/>
      <c r="P449" s="120"/>
      <c r="Q449" s="126"/>
    </row>
    <row r="450" spans="2:17" ht="23.1" customHeight="1" x14ac:dyDescent="0.3">
      <c r="B450" s="31">
        <v>442</v>
      </c>
      <c r="C450" s="24"/>
      <c r="D450" s="24"/>
      <c r="E450" s="32"/>
      <c r="F450" s="32"/>
      <c r="G450" s="33"/>
      <c r="H450" s="33"/>
      <c r="I450" s="39">
        <f t="shared" si="8"/>
        <v>0</v>
      </c>
      <c r="J450" s="35"/>
      <c r="K450" s="36"/>
      <c r="L450" s="37"/>
      <c r="M450" s="256"/>
      <c r="N450" s="37"/>
      <c r="O450" s="35"/>
      <c r="P450" s="120"/>
      <c r="Q450" s="126"/>
    </row>
    <row r="451" spans="2:17" ht="23.1" customHeight="1" x14ac:dyDescent="0.3">
      <c r="B451" s="31">
        <v>443</v>
      </c>
      <c r="C451" s="24"/>
      <c r="D451" s="24"/>
      <c r="E451" s="32"/>
      <c r="F451" s="32"/>
      <c r="G451" s="33"/>
      <c r="H451" s="33"/>
      <c r="I451" s="39">
        <f t="shared" si="8"/>
        <v>0</v>
      </c>
      <c r="J451" s="35"/>
      <c r="K451" s="36"/>
      <c r="L451" s="37"/>
      <c r="M451" s="256"/>
      <c r="N451" s="37"/>
      <c r="O451" s="35"/>
      <c r="P451" s="120"/>
      <c r="Q451" s="126"/>
    </row>
    <row r="452" spans="2:17" ht="23.1" customHeight="1" x14ac:dyDescent="0.3">
      <c r="B452" s="31">
        <v>444</v>
      </c>
      <c r="C452" s="24"/>
      <c r="D452" s="24"/>
      <c r="E452" s="32"/>
      <c r="F452" s="32"/>
      <c r="G452" s="33"/>
      <c r="H452" s="33"/>
      <c r="I452" s="39">
        <f t="shared" si="8"/>
        <v>0</v>
      </c>
      <c r="J452" s="35"/>
      <c r="K452" s="36"/>
      <c r="L452" s="37"/>
      <c r="M452" s="256"/>
      <c r="N452" s="37"/>
      <c r="O452" s="35"/>
      <c r="P452" s="120"/>
      <c r="Q452" s="126"/>
    </row>
    <row r="453" spans="2:17" ht="23.1" customHeight="1" x14ac:dyDescent="0.3">
      <c r="B453" s="31">
        <v>445</v>
      </c>
      <c r="C453" s="24"/>
      <c r="D453" s="24"/>
      <c r="E453" s="32"/>
      <c r="F453" s="32"/>
      <c r="G453" s="33"/>
      <c r="H453" s="33"/>
      <c r="I453" s="39">
        <f t="shared" si="8"/>
        <v>0</v>
      </c>
      <c r="J453" s="35"/>
      <c r="K453" s="36"/>
      <c r="L453" s="37"/>
      <c r="M453" s="256"/>
      <c r="N453" s="37"/>
      <c r="O453" s="35"/>
      <c r="P453" s="120"/>
      <c r="Q453" s="126"/>
    </row>
    <row r="454" spans="2:17" ht="23.1" customHeight="1" x14ac:dyDescent="0.3">
      <c r="B454" s="31">
        <v>446</v>
      </c>
      <c r="C454" s="24"/>
      <c r="D454" s="24"/>
      <c r="E454" s="32"/>
      <c r="F454" s="32"/>
      <c r="G454" s="33"/>
      <c r="H454" s="33"/>
      <c r="I454" s="39">
        <f t="shared" si="8"/>
        <v>0</v>
      </c>
      <c r="J454" s="35"/>
      <c r="K454" s="36"/>
      <c r="L454" s="37"/>
      <c r="M454" s="256"/>
      <c r="N454" s="37"/>
      <c r="O454" s="35"/>
      <c r="P454" s="120"/>
      <c r="Q454" s="126"/>
    </row>
    <row r="455" spans="2:17" ht="23.1" customHeight="1" x14ac:dyDescent="0.3">
      <c r="B455" s="31">
        <v>447</v>
      </c>
      <c r="C455" s="24"/>
      <c r="D455" s="24"/>
      <c r="E455" s="32"/>
      <c r="F455" s="32"/>
      <c r="G455" s="33"/>
      <c r="H455" s="33"/>
      <c r="I455" s="39">
        <f t="shared" si="8"/>
        <v>0</v>
      </c>
      <c r="J455" s="35"/>
      <c r="K455" s="36"/>
      <c r="L455" s="37"/>
      <c r="M455" s="256"/>
      <c r="N455" s="37"/>
      <c r="O455" s="35"/>
      <c r="P455" s="120"/>
      <c r="Q455" s="126"/>
    </row>
    <row r="456" spans="2:17" ht="23.1" customHeight="1" x14ac:dyDescent="0.3">
      <c r="B456" s="31">
        <v>448</v>
      </c>
      <c r="C456" s="24"/>
      <c r="D456" s="24"/>
      <c r="E456" s="32"/>
      <c r="F456" s="32"/>
      <c r="G456" s="33"/>
      <c r="H456" s="33"/>
      <c r="I456" s="39">
        <f t="shared" si="8"/>
        <v>0</v>
      </c>
      <c r="J456" s="35"/>
      <c r="K456" s="36"/>
      <c r="L456" s="37"/>
      <c r="M456" s="256"/>
      <c r="N456" s="37"/>
      <c r="O456" s="35"/>
      <c r="P456" s="120"/>
      <c r="Q456" s="126"/>
    </row>
    <row r="457" spans="2:17" ht="23.1" customHeight="1" x14ac:dyDescent="0.3">
      <c r="B457" s="31">
        <v>449</v>
      </c>
      <c r="C457" s="24"/>
      <c r="D457" s="24"/>
      <c r="E457" s="32"/>
      <c r="F457" s="32"/>
      <c r="G457" s="33"/>
      <c r="H457" s="33"/>
      <c r="I457" s="39">
        <f t="shared" ref="I457:I520" si="9">(G457*H457)/60</f>
        <v>0</v>
      </c>
      <c r="J457" s="35"/>
      <c r="K457" s="36"/>
      <c r="L457" s="37"/>
      <c r="M457" s="256"/>
      <c r="N457" s="37"/>
      <c r="O457" s="35"/>
      <c r="P457" s="120"/>
      <c r="Q457" s="126"/>
    </row>
    <row r="458" spans="2:17" ht="23.1" customHeight="1" x14ac:dyDescent="0.3">
      <c r="B458" s="31">
        <v>450</v>
      </c>
      <c r="C458" s="24"/>
      <c r="D458" s="24"/>
      <c r="E458" s="32"/>
      <c r="F458" s="32"/>
      <c r="G458" s="33"/>
      <c r="H458" s="33"/>
      <c r="I458" s="39">
        <f t="shared" si="9"/>
        <v>0</v>
      </c>
      <c r="J458" s="35"/>
      <c r="K458" s="36"/>
      <c r="L458" s="37"/>
      <c r="M458" s="256"/>
      <c r="N458" s="37"/>
      <c r="O458" s="35"/>
      <c r="P458" s="120"/>
      <c r="Q458" s="126"/>
    </row>
    <row r="459" spans="2:17" ht="23.1" customHeight="1" x14ac:dyDescent="0.3">
      <c r="B459" s="31">
        <v>451</v>
      </c>
      <c r="C459" s="24"/>
      <c r="D459" s="24"/>
      <c r="E459" s="32"/>
      <c r="F459" s="32"/>
      <c r="G459" s="33"/>
      <c r="H459" s="33"/>
      <c r="I459" s="39">
        <f t="shared" si="9"/>
        <v>0</v>
      </c>
      <c r="J459" s="35"/>
      <c r="K459" s="36"/>
      <c r="L459" s="37"/>
      <c r="M459" s="256"/>
      <c r="N459" s="37"/>
      <c r="O459" s="35"/>
      <c r="P459" s="120"/>
      <c r="Q459" s="126"/>
    </row>
    <row r="460" spans="2:17" ht="23.1" customHeight="1" x14ac:dyDescent="0.3">
      <c r="B460" s="31">
        <v>452</v>
      </c>
      <c r="C460" s="24"/>
      <c r="D460" s="24"/>
      <c r="E460" s="32"/>
      <c r="F460" s="32"/>
      <c r="G460" s="33"/>
      <c r="H460" s="33"/>
      <c r="I460" s="39">
        <f t="shared" si="9"/>
        <v>0</v>
      </c>
      <c r="J460" s="35"/>
      <c r="K460" s="36"/>
      <c r="L460" s="37"/>
      <c r="M460" s="256"/>
      <c r="N460" s="37"/>
      <c r="O460" s="35"/>
      <c r="P460" s="120"/>
      <c r="Q460" s="126"/>
    </row>
    <row r="461" spans="2:17" ht="23.1" customHeight="1" x14ac:dyDescent="0.3">
      <c r="B461" s="31">
        <v>453</v>
      </c>
      <c r="C461" s="24"/>
      <c r="D461" s="24"/>
      <c r="E461" s="32"/>
      <c r="F461" s="32"/>
      <c r="G461" s="33"/>
      <c r="H461" s="33"/>
      <c r="I461" s="39">
        <f t="shared" si="9"/>
        <v>0</v>
      </c>
      <c r="J461" s="35"/>
      <c r="K461" s="36"/>
      <c r="L461" s="37"/>
      <c r="M461" s="256"/>
      <c r="N461" s="37"/>
      <c r="O461" s="35"/>
      <c r="P461" s="120"/>
      <c r="Q461" s="126"/>
    </row>
    <row r="462" spans="2:17" ht="23.1" customHeight="1" x14ac:dyDescent="0.3">
      <c r="B462" s="31">
        <v>454</v>
      </c>
      <c r="C462" s="24"/>
      <c r="D462" s="24"/>
      <c r="E462" s="32"/>
      <c r="F462" s="32"/>
      <c r="G462" s="33"/>
      <c r="H462" s="33"/>
      <c r="I462" s="39">
        <f t="shared" si="9"/>
        <v>0</v>
      </c>
      <c r="J462" s="35"/>
      <c r="K462" s="36"/>
      <c r="L462" s="37"/>
      <c r="M462" s="256"/>
      <c r="N462" s="37"/>
      <c r="O462" s="35"/>
      <c r="P462" s="120"/>
      <c r="Q462" s="126"/>
    </row>
    <row r="463" spans="2:17" ht="23.1" customHeight="1" x14ac:dyDescent="0.3">
      <c r="B463" s="31">
        <v>455</v>
      </c>
      <c r="C463" s="24"/>
      <c r="D463" s="24"/>
      <c r="E463" s="32"/>
      <c r="F463" s="32"/>
      <c r="G463" s="33"/>
      <c r="H463" s="33"/>
      <c r="I463" s="39">
        <f t="shared" si="9"/>
        <v>0</v>
      </c>
      <c r="J463" s="35"/>
      <c r="K463" s="36"/>
      <c r="L463" s="37"/>
      <c r="M463" s="256"/>
      <c r="N463" s="37"/>
      <c r="O463" s="35"/>
      <c r="P463" s="120"/>
      <c r="Q463" s="126"/>
    </row>
    <row r="464" spans="2:17" ht="23.1" customHeight="1" x14ac:dyDescent="0.3">
      <c r="B464" s="31">
        <v>456</v>
      </c>
      <c r="C464" s="24"/>
      <c r="D464" s="24"/>
      <c r="E464" s="32"/>
      <c r="F464" s="32"/>
      <c r="G464" s="33"/>
      <c r="H464" s="33"/>
      <c r="I464" s="39">
        <f t="shared" si="9"/>
        <v>0</v>
      </c>
      <c r="J464" s="35"/>
      <c r="K464" s="36"/>
      <c r="L464" s="37"/>
      <c r="M464" s="256"/>
      <c r="N464" s="37"/>
      <c r="O464" s="35"/>
      <c r="P464" s="120"/>
      <c r="Q464" s="126"/>
    </row>
    <row r="465" spans="2:17" ht="23.1" customHeight="1" x14ac:dyDescent="0.3">
      <c r="B465" s="31">
        <v>457</v>
      </c>
      <c r="C465" s="24"/>
      <c r="D465" s="24"/>
      <c r="E465" s="32"/>
      <c r="F465" s="32"/>
      <c r="G465" s="33"/>
      <c r="H465" s="33"/>
      <c r="I465" s="39">
        <f t="shared" si="9"/>
        <v>0</v>
      </c>
      <c r="J465" s="35"/>
      <c r="K465" s="36"/>
      <c r="L465" s="37"/>
      <c r="M465" s="256"/>
      <c r="N465" s="37"/>
      <c r="O465" s="35"/>
      <c r="P465" s="120"/>
      <c r="Q465" s="126"/>
    </row>
    <row r="466" spans="2:17" ht="23.1" customHeight="1" x14ac:dyDescent="0.3">
      <c r="B466" s="31">
        <v>458</v>
      </c>
      <c r="C466" s="24"/>
      <c r="D466" s="24"/>
      <c r="E466" s="32"/>
      <c r="F466" s="32"/>
      <c r="G466" s="33"/>
      <c r="H466" s="33"/>
      <c r="I466" s="39">
        <f t="shared" si="9"/>
        <v>0</v>
      </c>
      <c r="J466" s="35"/>
      <c r="K466" s="36"/>
      <c r="L466" s="37"/>
      <c r="M466" s="256"/>
      <c r="N466" s="37"/>
      <c r="O466" s="35"/>
      <c r="P466" s="120"/>
      <c r="Q466" s="126"/>
    </row>
    <row r="467" spans="2:17" ht="23.1" customHeight="1" x14ac:dyDescent="0.3">
      <c r="B467" s="31">
        <v>459</v>
      </c>
      <c r="C467" s="24"/>
      <c r="D467" s="24"/>
      <c r="E467" s="32"/>
      <c r="F467" s="32"/>
      <c r="G467" s="33"/>
      <c r="H467" s="33"/>
      <c r="I467" s="39">
        <f t="shared" si="9"/>
        <v>0</v>
      </c>
      <c r="J467" s="35"/>
      <c r="K467" s="36"/>
      <c r="L467" s="37"/>
      <c r="M467" s="256"/>
      <c r="N467" s="37"/>
      <c r="O467" s="35"/>
      <c r="P467" s="120"/>
      <c r="Q467" s="126"/>
    </row>
    <row r="468" spans="2:17" ht="23.1" customHeight="1" x14ac:dyDescent="0.3">
      <c r="B468" s="31">
        <v>460</v>
      </c>
      <c r="C468" s="24"/>
      <c r="D468" s="24"/>
      <c r="E468" s="32"/>
      <c r="F468" s="32"/>
      <c r="G468" s="33"/>
      <c r="H468" s="33"/>
      <c r="I468" s="39">
        <f t="shared" si="9"/>
        <v>0</v>
      </c>
      <c r="J468" s="35"/>
      <c r="K468" s="36"/>
      <c r="L468" s="37"/>
      <c r="M468" s="256"/>
      <c r="N468" s="37"/>
      <c r="O468" s="35"/>
      <c r="P468" s="120"/>
      <c r="Q468" s="126"/>
    </row>
    <row r="469" spans="2:17" ht="23.1" customHeight="1" x14ac:dyDescent="0.3">
      <c r="B469" s="31">
        <v>461</v>
      </c>
      <c r="C469" s="24"/>
      <c r="D469" s="24"/>
      <c r="E469" s="32"/>
      <c r="F469" s="32"/>
      <c r="G469" s="33"/>
      <c r="H469" s="33"/>
      <c r="I469" s="39">
        <f t="shared" si="9"/>
        <v>0</v>
      </c>
      <c r="J469" s="35"/>
      <c r="K469" s="36"/>
      <c r="L469" s="37"/>
      <c r="M469" s="256"/>
      <c r="N469" s="37"/>
      <c r="O469" s="35"/>
      <c r="P469" s="120"/>
      <c r="Q469" s="126"/>
    </row>
    <row r="470" spans="2:17" ht="23.1" customHeight="1" x14ac:dyDescent="0.3">
      <c r="B470" s="31">
        <v>462</v>
      </c>
      <c r="C470" s="24"/>
      <c r="D470" s="24"/>
      <c r="E470" s="32"/>
      <c r="F470" s="32"/>
      <c r="G470" s="33"/>
      <c r="H470" s="33"/>
      <c r="I470" s="39">
        <f t="shared" si="9"/>
        <v>0</v>
      </c>
      <c r="J470" s="35"/>
      <c r="K470" s="36"/>
      <c r="L470" s="37"/>
      <c r="M470" s="256"/>
      <c r="N470" s="37"/>
      <c r="O470" s="35"/>
      <c r="P470" s="120"/>
      <c r="Q470" s="126"/>
    </row>
    <row r="471" spans="2:17" ht="23.1" customHeight="1" x14ac:dyDescent="0.3">
      <c r="B471" s="31">
        <v>463</v>
      </c>
      <c r="C471" s="24"/>
      <c r="D471" s="24"/>
      <c r="E471" s="32"/>
      <c r="F471" s="32"/>
      <c r="G471" s="33"/>
      <c r="H471" s="33"/>
      <c r="I471" s="39">
        <f t="shared" si="9"/>
        <v>0</v>
      </c>
      <c r="J471" s="35"/>
      <c r="K471" s="36"/>
      <c r="L471" s="37"/>
      <c r="M471" s="256"/>
      <c r="N471" s="37"/>
      <c r="O471" s="35"/>
      <c r="P471" s="120"/>
      <c r="Q471" s="126"/>
    </row>
    <row r="472" spans="2:17" ht="23.1" customHeight="1" x14ac:dyDescent="0.3">
      <c r="B472" s="31">
        <v>464</v>
      </c>
      <c r="C472" s="24"/>
      <c r="D472" s="24"/>
      <c r="E472" s="32"/>
      <c r="F472" s="32"/>
      <c r="G472" s="33"/>
      <c r="H472" s="33"/>
      <c r="I472" s="39">
        <f t="shared" si="9"/>
        <v>0</v>
      </c>
      <c r="J472" s="35"/>
      <c r="K472" s="36"/>
      <c r="L472" s="37"/>
      <c r="M472" s="256"/>
      <c r="N472" s="37"/>
      <c r="O472" s="35"/>
      <c r="P472" s="120"/>
      <c r="Q472" s="126"/>
    </row>
    <row r="473" spans="2:17" ht="23.1" customHeight="1" x14ac:dyDescent="0.3">
      <c r="B473" s="31">
        <v>465</v>
      </c>
      <c r="C473" s="24"/>
      <c r="D473" s="24"/>
      <c r="E473" s="32"/>
      <c r="F473" s="32"/>
      <c r="G473" s="33"/>
      <c r="H473" s="33"/>
      <c r="I473" s="39">
        <f t="shared" si="9"/>
        <v>0</v>
      </c>
      <c r="J473" s="35"/>
      <c r="K473" s="36"/>
      <c r="L473" s="37"/>
      <c r="M473" s="256"/>
      <c r="N473" s="37"/>
      <c r="O473" s="35"/>
      <c r="P473" s="120"/>
      <c r="Q473" s="126"/>
    </row>
    <row r="474" spans="2:17" ht="23.1" customHeight="1" x14ac:dyDescent="0.3">
      <c r="B474" s="31">
        <v>466</v>
      </c>
      <c r="C474" s="24"/>
      <c r="D474" s="24"/>
      <c r="E474" s="32"/>
      <c r="F474" s="32"/>
      <c r="G474" s="33"/>
      <c r="H474" s="33"/>
      <c r="I474" s="39">
        <f t="shared" si="9"/>
        <v>0</v>
      </c>
      <c r="J474" s="35"/>
      <c r="K474" s="36"/>
      <c r="L474" s="37"/>
      <c r="M474" s="256"/>
      <c r="N474" s="37"/>
      <c r="O474" s="35"/>
      <c r="P474" s="120"/>
      <c r="Q474" s="126"/>
    </row>
    <row r="475" spans="2:17" ht="23.1" customHeight="1" x14ac:dyDescent="0.3">
      <c r="B475" s="31">
        <v>467</v>
      </c>
      <c r="C475" s="24"/>
      <c r="D475" s="24"/>
      <c r="E475" s="32"/>
      <c r="F475" s="32"/>
      <c r="G475" s="33"/>
      <c r="H475" s="33"/>
      <c r="I475" s="39">
        <f t="shared" si="9"/>
        <v>0</v>
      </c>
      <c r="J475" s="35"/>
      <c r="K475" s="36"/>
      <c r="L475" s="37"/>
      <c r="M475" s="256"/>
      <c r="N475" s="37"/>
      <c r="O475" s="35"/>
      <c r="P475" s="120"/>
      <c r="Q475" s="126"/>
    </row>
    <row r="476" spans="2:17" ht="23.1" customHeight="1" x14ac:dyDescent="0.3">
      <c r="B476" s="31">
        <v>468</v>
      </c>
      <c r="C476" s="24"/>
      <c r="D476" s="24"/>
      <c r="E476" s="32"/>
      <c r="F476" s="32"/>
      <c r="G476" s="33"/>
      <c r="H476" s="33"/>
      <c r="I476" s="39">
        <f t="shared" si="9"/>
        <v>0</v>
      </c>
      <c r="J476" s="35"/>
      <c r="K476" s="36"/>
      <c r="L476" s="37"/>
      <c r="M476" s="256"/>
      <c r="N476" s="37"/>
      <c r="O476" s="35"/>
      <c r="P476" s="120"/>
      <c r="Q476" s="126"/>
    </row>
    <row r="477" spans="2:17" ht="23.1" customHeight="1" x14ac:dyDescent="0.3">
      <c r="B477" s="31">
        <v>469</v>
      </c>
      <c r="C477" s="24"/>
      <c r="D477" s="24"/>
      <c r="E477" s="32"/>
      <c r="F477" s="32"/>
      <c r="G477" s="33"/>
      <c r="H477" s="33"/>
      <c r="I477" s="39">
        <f t="shared" si="9"/>
        <v>0</v>
      </c>
      <c r="J477" s="35"/>
      <c r="K477" s="36"/>
      <c r="L477" s="37"/>
      <c r="M477" s="256"/>
      <c r="N477" s="37"/>
      <c r="O477" s="35"/>
      <c r="P477" s="120"/>
      <c r="Q477" s="126"/>
    </row>
    <row r="478" spans="2:17" ht="23.1" customHeight="1" x14ac:dyDescent="0.3">
      <c r="B478" s="31">
        <v>470</v>
      </c>
      <c r="C478" s="24"/>
      <c r="D478" s="24"/>
      <c r="E478" s="32"/>
      <c r="F478" s="32"/>
      <c r="G478" s="33"/>
      <c r="H478" s="33"/>
      <c r="I478" s="39">
        <f t="shared" si="9"/>
        <v>0</v>
      </c>
      <c r="J478" s="35"/>
      <c r="K478" s="36"/>
      <c r="L478" s="37"/>
      <c r="M478" s="256"/>
      <c r="N478" s="37"/>
      <c r="O478" s="35"/>
      <c r="P478" s="120"/>
      <c r="Q478" s="126"/>
    </row>
    <row r="479" spans="2:17" ht="23.1" customHeight="1" x14ac:dyDescent="0.3">
      <c r="B479" s="31">
        <v>471</v>
      </c>
      <c r="C479" s="24"/>
      <c r="D479" s="24"/>
      <c r="E479" s="32"/>
      <c r="F479" s="32"/>
      <c r="G479" s="33"/>
      <c r="H479" s="33"/>
      <c r="I479" s="39">
        <f t="shared" si="9"/>
        <v>0</v>
      </c>
      <c r="J479" s="35"/>
      <c r="K479" s="36"/>
      <c r="L479" s="37"/>
      <c r="M479" s="256"/>
      <c r="N479" s="37"/>
      <c r="O479" s="35"/>
      <c r="P479" s="120"/>
      <c r="Q479" s="126"/>
    </row>
    <row r="480" spans="2:17" ht="23.1" customHeight="1" x14ac:dyDescent="0.3">
      <c r="B480" s="31">
        <v>472</v>
      </c>
      <c r="C480" s="24"/>
      <c r="D480" s="24"/>
      <c r="E480" s="32"/>
      <c r="F480" s="32"/>
      <c r="G480" s="33"/>
      <c r="H480" s="33"/>
      <c r="I480" s="39">
        <f t="shared" si="9"/>
        <v>0</v>
      </c>
      <c r="J480" s="35"/>
      <c r="K480" s="36"/>
      <c r="L480" s="37"/>
      <c r="M480" s="256"/>
      <c r="N480" s="37"/>
      <c r="O480" s="35"/>
      <c r="P480" s="120"/>
      <c r="Q480" s="126"/>
    </row>
    <row r="481" spans="2:17" ht="23.1" customHeight="1" x14ac:dyDescent="0.3">
      <c r="B481" s="31">
        <v>473</v>
      </c>
      <c r="C481" s="24"/>
      <c r="D481" s="24"/>
      <c r="E481" s="32"/>
      <c r="F481" s="32"/>
      <c r="G481" s="33"/>
      <c r="H481" s="33"/>
      <c r="I481" s="39">
        <f t="shared" si="9"/>
        <v>0</v>
      </c>
      <c r="J481" s="35"/>
      <c r="K481" s="36"/>
      <c r="L481" s="37"/>
      <c r="M481" s="256"/>
      <c r="N481" s="37"/>
      <c r="O481" s="35"/>
      <c r="P481" s="120"/>
      <c r="Q481" s="126"/>
    </row>
    <row r="482" spans="2:17" ht="23.1" customHeight="1" x14ac:dyDescent="0.3">
      <c r="B482" s="31">
        <v>474</v>
      </c>
      <c r="C482" s="24"/>
      <c r="D482" s="24"/>
      <c r="E482" s="32"/>
      <c r="F482" s="32"/>
      <c r="G482" s="33"/>
      <c r="H482" s="33"/>
      <c r="I482" s="39">
        <f t="shared" si="9"/>
        <v>0</v>
      </c>
      <c r="J482" s="35"/>
      <c r="K482" s="36"/>
      <c r="L482" s="37"/>
      <c r="M482" s="256"/>
      <c r="N482" s="37"/>
      <c r="O482" s="35"/>
      <c r="P482" s="120"/>
      <c r="Q482" s="126"/>
    </row>
    <row r="483" spans="2:17" ht="23.1" customHeight="1" x14ac:dyDescent="0.3">
      <c r="B483" s="31">
        <v>475</v>
      </c>
      <c r="C483" s="24"/>
      <c r="D483" s="24"/>
      <c r="E483" s="32"/>
      <c r="F483" s="32"/>
      <c r="G483" s="33"/>
      <c r="H483" s="33"/>
      <c r="I483" s="39">
        <f t="shared" si="9"/>
        <v>0</v>
      </c>
      <c r="J483" s="35"/>
      <c r="K483" s="36"/>
      <c r="L483" s="37"/>
      <c r="M483" s="256"/>
      <c r="N483" s="37"/>
      <c r="O483" s="35"/>
      <c r="P483" s="120"/>
      <c r="Q483" s="126"/>
    </row>
    <row r="484" spans="2:17" ht="23.1" customHeight="1" x14ac:dyDescent="0.3">
      <c r="B484" s="31">
        <v>476</v>
      </c>
      <c r="C484" s="24"/>
      <c r="D484" s="24"/>
      <c r="E484" s="32"/>
      <c r="F484" s="32"/>
      <c r="G484" s="33"/>
      <c r="H484" s="33"/>
      <c r="I484" s="39">
        <f t="shared" si="9"/>
        <v>0</v>
      </c>
      <c r="J484" s="35"/>
      <c r="K484" s="36"/>
      <c r="L484" s="37"/>
      <c r="M484" s="256"/>
      <c r="N484" s="37"/>
      <c r="O484" s="35"/>
      <c r="P484" s="120"/>
      <c r="Q484" s="126"/>
    </row>
    <row r="485" spans="2:17" ht="23.1" customHeight="1" x14ac:dyDescent="0.3">
      <c r="B485" s="31">
        <v>477</v>
      </c>
      <c r="C485" s="24"/>
      <c r="D485" s="24"/>
      <c r="E485" s="32"/>
      <c r="F485" s="32"/>
      <c r="G485" s="33"/>
      <c r="H485" s="33"/>
      <c r="I485" s="39">
        <f t="shared" si="9"/>
        <v>0</v>
      </c>
      <c r="J485" s="35"/>
      <c r="K485" s="36"/>
      <c r="L485" s="37"/>
      <c r="M485" s="256"/>
      <c r="N485" s="37"/>
      <c r="O485" s="35"/>
      <c r="P485" s="120"/>
      <c r="Q485" s="126"/>
    </row>
    <row r="486" spans="2:17" ht="23.1" customHeight="1" x14ac:dyDescent="0.3">
      <c r="B486" s="31">
        <v>478</v>
      </c>
      <c r="C486" s="24"/>
      <c r="D486" s="24"/>
      <c r="E486" s="32"/>
      <c r="F486" s="32"/>
      <c r="G486" s="33"/>
      <c r="H486" s="33"/>
      <c r="I486" s="39">
        <f t="shared" si="9"/>
        <v>0</v>
      </c>
      <c r="J486" s="35"/>
      <c r="K486" s="36"/>
      <c r="L486" s="37"/>
      <c r="M486" s="256"/>
      <c r="N486" s="37"/>
      <c r="O486" s="35"/>
      <c r="P486" s="120"/>
      <c r="Q486" s="126"/>
    </row>
    <row r="487" spans="2:17" ht="23.1" customHeight="1" x14ac:dyDescent="0.3">
      <c r="B487" s="31">
        <v>479</v>
      </c>
      <c r="C487" s="24"/>
      <c r="D487" s="24"/>
      <c r="E487" s="32"/>
      <c r="F487" s="32"/>
      <c r="G487" s="33"/>
      <c r="H487" s="33"/>
      <c r="I487" s="39">
        <f t="shared" si="9"/>
        <v>0</v>
      </c>
      <c r="J487" s="35"/>
      <c r="K487" s="36"/>
      <c r="L487" s="37"/>
      <c r="M487" s="256"/>
      <c r="N487" s="37"/>
      <c r="O487" s="35"/>
      <c r="P487" s="120"/>
      <c r="Q487" s="126"/>
    </row>
    <row r="488" spans="2:17" ht="23.1" customHeight="1" x14ac:dyDescent="0.3">
      <c r="B488" s="31">
        <v>480</v>
      </c>
      <c r="C488" s="24"/>
      <c r="D488" s="24"/>
      <c r="E488" s="32"/>
      <c r="F488" s="32"/>
      <c r="G488" s="33"/>
      <c r="H488" s="33"/>
      <c r="I488" s="39">
        <f t="shared" si="9"/>
        <v>0</v>
      </c>
      <c r="J488" s="35"/>
      <c r="K488" s="36"/>
      <c r="L488" s="37"/>
      <c r="M488" s="256"/>
      <c r="N488" s="37"/>
      <c r="O488" s="35"/>
      <c r="P488" s="120"/>
      <c r="Q488" s="126"/>
    </row>
    <row r="489" spans="2:17" ht="23.1" customHeight="1" x14ac:dyDescent="0.3">
      <c r="B489" s="31">
        <v>481</v>
      </c>
      <c r="C489" s="24"/>
      <c r="D489" s="24"/>
      <c r="E489" s="32"/>
      <c r="F489" s="32"/>
      <c r="G489" s="33"/>
      <c r="H489" s="33"/>
      <c r="I489" s="39">
        <f t="shared" si="9"/>
        <v>0</v>
      </c>
      <c r="J489" s="35"/>
      <c r="K489" s="36"/>
      <c r="L489" s="37"/>
      <c r="M489" s="256"/>
      <c r="N489" s="37"/>
      <c r="O489" s="35"/>
      <c r="P489" s="120"/>
      <c r="Q489" s="126"/>
    </row>
    <row r="490" spans="2:17" ht="23.1" customHeight="1" x14ac:dyDescent="0.3">
      <c r="B490" s="31">
        <v>482</v>
      </c>
      <c r="C490" s="24"/>
      <c r="D490" s="24"/>
      <c r="E490" s="32"/>
      <c r="F490" s="32"/>
      <c r="G490" s="33"/>
      <c r="H490" s="33"/>
      <c r="I490" s="39">
        <f t="shared" si="9"/>
        <v>0</v>
      </c>
      <c r="J490" s="35"/>
      <c r="K490" s="36"/>
      <c r="L490" s="37"/>
      <c r="M490" s="256"/>
      <c r="N490" s="37"/>
      <c r="O490" s="35"/>
      <c r="P490" s="120"/>
      <c r="Q490" s="126"/>
    </row>
    <row r="491" spans="2:17" ht="23.1" customHeight="1" x14ac:dyDescent="0.3">
      <c r="B491" s="31">
        <v>483</v>
      </c>
      <c r="C491" s="24"/>
      <c r="D491" s="24"/>
      <c r="E491" s="32"/>
      <c r="F491" s="32"/>
      <c r="G491" s="33"/>
      <c r="H491" s="33"/>
      <c r="I491" s="39">
        <f t="shared" si="9"/>
        <v>0</v>
      </c>
      <c r="J491" s="35"/>
      <c r="K491" s="36"/>
      <c r="L491" s="37"/>
      <c r="M491" s="256"/>
      <c r="N491" s="37"/>
      <c r="O491" s="35"/>
      <c r="P491" s="120"/>
      <c r="Q491" s="126"/>
    </row>
    <row r="492" spans="2:17" ht="23.1" customHeight="1" x14ac:dyDescent="0.3">
      <c r="B492" s="31">
        <v>484</v>
      </c>
      <c r="C492" s="24"/>
      <c r="D492" s="24"/>
      <c r="E492" s="32"/>
      <c r="F492" s="32"/>
      <c r="G492" s="33"/>
      <c r="H492" s="33"/>
      <c r="I492" s="39">
        <f t="shared" si="9"/>
        <v>0</v>
      </c>
      <c r="J492" s="35"/>
      <c r="K492" s="36"/>
      <c r="L492" s="37"/>
      <c r="M492" s="256"/>
      <c r="N492" s="37"/>
      <c r="O492" s="35"/>
      <c r="P492" s="120"/>
      <c r="Q492" s="126"/>
    </row>
    <row r="493" spans="2:17" ht="23.1" customHeight="1" x14ac:dyDescent="0.3">
      <c r="B493" s="31">
        <v>485</v>
      </c>
      <c r="C493" s="24"/>
      <c r="D493" s="24"/>
      <c r="E493" s="32"/>
      <c r="F493" s="32"/>
      <c r="G493" s="33"/>
      <c r="H493" s="33"/>
      <c r="I493" s="39">
        <f t="shared" si="9"/>
        <v>0</v>
      </c>
      <c r="J493" s="35"/>
      <c r="K493" s="36"/>
      <c r="L493" s="37"/>
      <c r="M493" s="256"/>
      <c r="N493" s="37"/>
      <c r="O493" s="35"/>
      <c r="P493" s="120"/>
      <c r="Q493" s="126"/>
    </row>
    <row r="494" spans="2:17" ht="23.1" customHeight="1" x14ac:dyDescent="0.3">
      <c r="B494" s="31">
        <v>486</v>
      </c>
      <c r="C494" s="24"/>
      <c r="D494" s="24"/>
      <c r="E494" s="32"/>
      <c r="F494" s="32"/>
      <c r="G494" s="33"/>
      <c r="H494" s="33"/>
      <c r="I494" s="39">
        <f t="shared" si="9"/>
        <v>0</v>
      </c>
      <c r="J494" s="35"/>
      <c r="K494" s="36"/>
      <c r="L494" s="37"/>
      <c r="M494" s="256"/>
      <c r="N494" s="37"/>
      <c r="O494" s="35"/>
      <c r="P494" s="120"/>
      <c r="Q494" s="126"/>
    </row>
    <row r="495" spans="2:17" ht="23.1" customHeight="1" x14ac:dyDescent="0.3">
      <c r="B495" s="31">
        <v>487</v>
      </c>
      <c r="C495" s="24"/>
      <c r="D495" s="24"/>
      <c r="E495" s="32"/>
      <c r="F495" s="32"/>
      <c r="G495" s="33"/>
      <c r="H495" s="33"/>
      <c r="I495" s="39">
        <f t="shared" si="9"/>
        <v>0</v>
      </c>
      <c r="J495" s="35"/>
      <c r="K495" s="36"/>
      <c r="L495" s="37"/>
      <c r="M495" s="256"/>
      <c r="N495" s="37"/>
      <c r="O495" s="35"/>
      <c r="P495" s="120"/>
      <c r="Q495" s="126"/>
    </row>
    <row r="496" spans="2:17" ht="23.1" customHeight="1" x14ac:dyDescent="0.3">
      <c r="B496" s="31">
        <v>488</v>
      </c>
      <c r="C496" s="24"/>
      <c r="D496" s="24"/>
      <c r="E496" s="32"/>
      <c r="F496" s="32"/>
      <c r="G496" s="33"/>
      <c r="H496" s="33"/>
      <c r="I496" s="39">
        <f t="shared" si="9"/>
        <v>0</v>
      </c>
      <c r="J496" s="35"/>
      <c r="K496" s="36"/>
      <c r="L496" s="37"/>
      <c r="M496" s="256"/>
      <c r="N496" s="37"/>
      <c r="O496" s="35"/>
      <c r="P496" s="120"/>
      <c r="Q496" s="126"/>
    </row>
    <row r="497" spans="2:17" ht="23.1" customHeight="1" x14ac:dyDescent="0.3">
      <c r="B497" s="31">
        <v>489</v>
      </c>
      <c r="C497" s="24"/>
      <c r="D497" s="24"/>
      <c r="E497" s="32"/>
      <c r="F497" s="32"/>
      <c r="G497" s="33"/>
      <c r="H497" s="33"/>
      <c r="I497" s="39">
        <f t="shared" si="9"/>
        <v>0</v>
      </c>
      <c r="J497" s="35"/>
      <c r="K497" s="36"/>
      <c r="L497" s="37"/>
      <c r="M497" s="256"/>
      <c r="N497" s="37"/>
      <c r="O497" s="35"/>
      <c r="P497" s="120"/>
      <c r="Q497" s="126"/>
    </row>
    <row r="498" spans="2:17" ht="23.1" customHeight="1" x14ac:dyDescent="0.3">
      <c r="B498" s="31">
        <v>490</v>
      </c>
      <c r="C498" s="24"/>
      <c r="D498" s="24"/>
      <c r="E498" s="32"/>
      <c r="F498" s="32"/>
      <c r="G498" s="33"/>
      <c r="H498" s="33"/>
      <c r="I498" s="39">
        <f t="shared" si="9"/>
        <v>0</v>
      </c>
      <c r="J498" s="35"/>
      <c r="K498" s="36"/>
      <c r="L498" s="37"/>
      <c r="M498" s="256"/>
      <c r="N498" s="37"/>
      <c r="O498" s="35"/>
      <c r="P498" s="120"/>
      <c r="Q498" s="126"/>
    </row>
    <row r="499" spans="2:17" ht="23.1" customHeight="1" x14ac:dyDescent="0.3">
      <c r="B499" s="31">
        <v>491</v>
      </c>
      <c r="C499" s="24"/>
      <c r="D499" s="24"/>
      <c r="E499" s="32"/>
      <c r="F499" s="32"/>
      <c r="G499" s="33"/>
      <c r="H499" s="33"/>
      <c r="I499" s="39">
        <f t="shared" si="9"/>
        <v>0</v>
      </c>
      <c r="J499" s="35"/>
      <c r="K499" s="36"/>
      <c r="L499" s="37"/>
      <c r="M499" s="256"/>
      <c r="N499" s="37"/>
      <c r="O499" s="35"/>
      <c r="P499" s="120"/>
      <c r="Q499" s="126"/>
    </row>
    <row r="500" spans="2:17" ht="23.1" customHeight="1" x14ac:dyDescent="0.3">
      <c r="B500" s="31">
        <v>492</v>
      </c>
      <c r="C500" s="24"/>
      <c r="D500" s="24"/>
      <c r="E500" s="32"/>
      <c r="F500" s="32"/>
      <c r="G500" s="33"/>
      <c r="H500" s="33"/>
      <c r="I500" s="39">
        <f t="shared" si="9"/>
        <v>0</v>
      </c>
      <c r="J500" s="35"/>
      <c r="K500" s="36"/>
      <c r="L500" s="37"/>
      <c r="M500" s="256"/>
      <c r="N500" s="37"/>
      <c r="O500" s="35"/>
      <c r="P500" s="120"/>
      <c r="Q500" s="126"/>
    </row>
    <row r="501" spans="2:17" ht="23.1" customHeight="1" x14ac:dyDescent="0.3">
      <c r="B501" s="31">
        <v>493</v>
      </c>
      <c r="C501" s="24"/>
      <c r="D501" s="24"/>
      <c r="E501" s="32"/>
      <c r="F501" s="32"/>
      <c r="G501" s="33"/>
      <c r="H501" s="33"/>
      <c r="I501" s="39">
        <f t="shared" si="9"/>
        <v>0</v>
      </c>
      <c r="J501" s="35"/>
      <c r="K501" s="36"/>
      <c r="L501" s="37"/>
      <c r="M501" s="256"/>
      <c r="N501" s="37"/>
      <c r="O501" s="35"/>
      <c r="P501" s="120"/>
      <c r="Q501" s="126"/>
    </row>
    <row r="502" spans="2:17" ht="23.1" customHeight="1" x14ac:dyDescent="0.3">
      <c r="B502" s="31">
        <v>494</v>
      </c>
      <c r="C502" s="24"/>
      <c r="D502" s="24"/>
      <c r="E502" s="32"/>
      <c r="F502" s="32"/>
      <c r="G502" s="33"/>
      <c r="H502" s="33"/>
      <c r="I502" s="39">
        <f t="shared" si="9"/>
        <v>0</v>
      </c>
      <c r="J502" s="35"/>
      <c r="K502" s="36"/>
      <c r="L502" s="37"/>
      <c r="M502" s="256"/>
      <c r="N502" s="37"/>
      <c r="O502" s="35"/>
      <c r="P502" s="120"/>
      <c r="Q502" s="126"/>
    </row>
    <row r="503" spans="2:17" ht="23.1" customHeight="1" x14ac:dyDescent="0.3">
      <c r="B503" s="31">
        <v>495</v>
      </c>
      <c r="C503" s="24"/>
      <c r="D503" s="24"/>
      <c r="E503" s="32"/>
      <c r="F503" s="32"/>
      <c r="G503" s="33"/>
      <c r="H503" s="33"/>
      <c r="I503" s="39">
        <f t="shared" si="9"/>
        <v>0</v>
      </c>
      <c r="J503" s="35"/>
      <c r="K503" s="36"/>
      <c r="L503" s="37"/>
      <c r="M503" s="256"/>
      <c r="N503" s="37"/>
      <c r="O503" s="35"/>
      <c r="P503" s="120"/>
      <c r="Q503" s="126"/>
    </row>
    <row r="504" spans="2:17" ht="23.1" customHeight="1" x14ac:dyDescent="0.3">
      <c r="B504" s="31">
        <v>496</v>
      </c>
      <c r="C504" s="24"/>
      <c r="D504" s="24"/>
      <c r="E504" s="32"/>
      <c r="F504" s="32"/>
      <c r="G504" s="33"/>
      <c r="H504" s="33"/>
      <c r="I504" s="39">
        <f t="shared" si="9"/>
        <v>0</v>
      </c>
      <c r="J504" s="35"/>
      <c r="K504" s="36"/>
      <c r="L504" s="37"/>
      <c r="M504" s="256"/>
      <c r="N504" s="37"/>
      <c r="O504" s="35"/>
      <c r="P504" s="120"/>
      <c r="Q504" s="126"/>
    </row>
    <row r="505" spans="2:17" ht="23.1" customHeight="1" x14ac:dyDescent="0.3">
      <c r="B505" s="31">
        <v>497</v>
      </c>
      <c r="C505" s="24"/>
      <c r="D505" s="24"/>
      <c r="E505" s="32"/>
      <c r="F505" s="32"/>
      <c r="G505" s="33"/>
      <c r="H505" s="33"/>
      <c r="I505" s="39">
        <f t="shared" si="9"/>
        <v>0</v>
      </c>
      <c r="J505" s="35"/>
      <c r="K505" s="36"/>
      <c r="L505" s="37"/>
      <c r="M505" s="256"/>
      <c r="N505" s="37"/>
      <c r="O505" s="35"/>
      <c r="P505" s="120"/>
      <c r="Q505" s="126"/>
    </row>
    <row r="506" spans="2:17" ht="23.1" customHeight="1" x14ac:dyDescent="0.3">
      <c r="B506" s="31">
        <v>498</v>
      </c>
      <c r="C506" s="24"/>
      <c r="D506" s="24"/>
      <c r="E506" s="32"/>
      <c r="F506" s="32"/>
      <c r="G506" s="33"/>
      <c r="H506" s="33"/>
      <c r="I506" s="39">
        <f t="shared" si="9"/>
        <v>0</v>
      </c>
      <c r="J506" s="35"/>
      <c r="K506" s="36"/>
      <c r="L506" s="37"/>
      <c r="M506" s="256"/>
      <c r="N506" s="37"/>
      <c r="O506" s="35"/>
      <c r="P506" s="120"/>
      <c r="Q506" s="126"/>
    </row>
    <row r="507" spans="2:17" ht="23.1" customHeight="1" x14ac:dyDescent="0.3">
      <c r="B507" s="31">
        <v>499</v>
      </c>
      <c r="C507" s="24"/>
      <c r="D507" s="24"/>
      <c r="E507" s="32"/>
      <c r="F507" s="32"/>
      <c r="G507" s="33"/>
      <c r="H507" s="33"/>
      <c r="I507" s="39">
        <f t="shared" si="9"/>
        <v>0</v>
      </c>
      <c r="J507" s="35"/>
      <c r="K507" s="36"/>
      <c r="L507" s="37"/>
      <c r="M507" s="256"/>
      <c r="N507" s="37"/>
      <c r="O507" s="35"/>
      <c r="P507" s="120"/>
      <c r="Q507" s="126"/>
    </row>
    <row r="508" spans="2:17" ht="23.1" customHeight="1" x14ac:dyDescent="0.3">
      <c r="B508" s="31">
        <v>500</v>
      </c>
      <c r="C508" s="24"/>
      <c r="D508" s="24"/>
      <c r="E508" s="32"/>
      <c r="F508" s="32"/>
      <c r="G508" s="33"/>
      <c r="H508" s="33"/>
      <c r="I508" s="39">
        <f t="shared" si="9"/>
        <v>0</v>
      </c>
      <c r="J508" s="35"/>
      <c r="K508" s="36"/>
      <c r="L508" s="37"/>
      <c r="M508" s="256"/>
      <c r="N508" s="37"/>
      <c r="O508" s="35"/>
      <c r="P508" s="120"/>
      <c r="Q508" s="126"/>
    </row>
    <row r="509" spans="2:17" ht="23.1" customHeight="1" x14ac:dyDescent="0.3">
      <c r="B509" s="31">
        <v>501</v>
      </c>
      <c r="C509" s="24"/>
      <c r="D509" s="24"/>
      <c r="E509" s="32"/>
      <c r="F509" s="32"/>
      <c r="G509" s="33"/>
      <c r="H509" s="33"/>
      <c r="I509" s="39">
        <f t="shared" si="9"/>
        <v>0</v>
      </c>
      <c r="J509" s="35"/>
      <c r="K509" s="36"/>
      <c r="L509" s="37"/>
      <c r="M509" s="256"/>
      <c r="N509" s="37"/>
      <c r="O509" s="35"/>
      <c r="P509" s="120"/>
      <c r="Q509" s="126"/>
    </row>
    <row r="510" spans="2:17" ht="23.1" customHeight="1" x14ac:dyDescent="0.3">
      <c r="B510" s="31">
        <v>502</v>
      </c>
      <c r="C510" s="24"/>
      <c r="D510" s="24"/>
      <c r="E510" s="32"/>
      <c r="F510" s="32"/>
      <c r="G510" s="33"/>
      <c r="H510" s="33"/>
      <c r="I510" s="39">
        <f t="shared" si="9"/>
        <v>0</v>
      </c>
      <c r="J510" s="35"/>
      <c r="K510" s="36"/>
      <c r="L510" s="37"/>
      <c r="M510" s="256"/>
      <c r="N510" s="37"/>
      <c r="O510" s="35"/>
      <c r="P510" s="120"/>
      <c r="Q510" s="126"/>
    </row>
    <row r="511" spans="2:17" ht="23.1" customHeight="1" x14ac:dyDescent="0.3">
      <c r="B511" s="31">
        <v>503</v>
      </c>
      <c r="C511" s="24"/>
      <c r="D511" s="24"/>
      <c r="E511" s="32"/>
      <c r="F511" s="32"/>
      <c r="G511" s="33"/>
      <c r="H511" s="33"/>
      <c r="I511" s="39">
        <f t="shared" si="9"/>
        <v>0</v>
      </c>
      <c r="J511" s="35"/>
      <c r="K511" s="36"/>
      <c r="L511" s="37"/>
      <c r="M511" s="256"/>
      <c r="N511" s="37"/>
      <c r="O511" s="35"/>
      <c r="P511" s="120"/>
      <c r="Q511" s="126"/>
    </row>
    <row r="512" spans="2:17" ht="23.1" customHeight="1" x14ac:dyDescent="0.3">
      <c r="B512" s="31">
        <v>504</v>
      </c>
      <c r="C512" s="24"/>
      <c r="D512" s="24"/>
      <c r="E512" s="32"/>
      <c r="F512" s="32"/>
      <c r="G512" s="33"/>
      <c r="H512" s="33"/>
      <c r="I512" s="39">
        <f t="shared" si="9"/>
        <v>0</v>
      </c>
      <c r="J512" s="35"/>
      <c r="K512" s="36"/>
      <c r="L512" s="37"/>
      <c r="M512" s="256"/>
      <c r="N512" s="37"/>
      <c r="O512" s="35"/>
      <c r="P512" s="120"/>
      <c r="Q512" s="126"/>
    </row>
    <row r="513" spans="2:17" ht="23.1" customHeight="1" x14ac:dyDescent="0.3">
      <c r="B513" s="31">
        <v>505</v>
      </c>
      <c r="C513" s="24"/>
      <c r="D513" s="24"/>
      <c r="E513" s="32"/>
      <c r="F513" s="32"/>
      <c r="G513" s="33"/>
      <c r="H513" s="33"/>
      <c r="I513" s="39">
        <f t="shared" si="9"/>
        <v>0</v>
      </c>
      <c r="J513" s="35"/>
      <c r="K513" s="36"/>
      <c r="L513" s="37"/>
      <c r="M513" s="256"/>
      <c r="N513" s="37"/>
      <c r="O513" s="35"/>
      <c r="P513" s="120"/>
      <c r="Q513" s="126"/>
    </row>
    <row r="514" spans="2:17" ht="23.1" customHeight="1" x14ac:dyDescent="0.3">
      <c r="B514" s="31">
        <v>506</v>
      </c>
      <c r="C514" s="24"/>
      <c r="D514" s="24"/>
      <c r="E514" s="32"/>
      <c r="F514" s="32"/>
      <c r="G514" s="33"/>
      <c r="H514" s="33"/>
      <c r="I514" s="39">
        <f t="shared" si="9"/>
        <v>0</v>
      </c>
      <c r="J514" s="35"/>
      <c r="K514" s="36"/>
      <c r="L514" s="37"/>
      <c r="M514" s="256"/>
      <c r="N514" s="37"/>
      <c r="O514" s="35"/>
      <c r="P514" s="120"/>
      <c r="Q514" s="126"/>
    </row>
    <row r="515" spans="2:17" ht="23.1" customHeight="1" x14ac:dyDescent="0.3">
      <c r="B515" s="31">
        <v>507</v>
      </c>
      <c r="C515" s="24"/>
      <c r="D515" s="24"/>
      <c r="E515" s="32"/>
      <c r="F515" s="32"/>
      <c r="G515" s="33"/>
      <c r="H515" s="33"/>
      <c r="I515" s="39">
        <f t="shared" si="9"/>
        <v>0</v>
      </c>
      <c r="J515" s="35"/>
      <c r="K515" s="36"/>
      <c r="L515" s="37"/>
      <c r="M515" s="256"/>
      <c r="N515" s="37"/>
      <c r="O515" s="35"/>
      <c r="P515" s="120"/>
      <c r="Q515" s="126"/>
    </row>
    <row r="516" spans="2:17" ht="23.1" customHeight="1" x14ac:dyDescent="0.3">
      <c r="B516" s="31">
        <v>508</v>
      </c>
      <c r="C516" s="24"/>
      <c r="D516" s="24"/>
      <c r="E516" s="32"/>
      <c r="F516" s="32"/>
      <c r="G516" s="33"/>
      <c r="H516" s="33"/>
      <c r="I516" s="39">
        <f t="shared" si="9"/>
        <v>0</v>
      </c>
      <c r="J516" s="35"/>
      <c r="K516" s="36"/>
      <c r="L516" s="37"/>
      <c r="M516" s="256"/>
      <c r="N516" s="37"/>
      <c r="O516" s="35"/>
      <c r="P516" s="120"/>
      <c r="Q516" s="126"/>
    </row>
    <row r="517" spans="2:17" ht="23.1" customHeight="1" x14ac:dyDescent="0.3">
      <c r="B517" s="31">
        <v>509</v>
      </c>
      <c r="C517" s="24"/>
      <c r="D517" s="24"/>
      <c r="E517" s="32"/>
      <c r="F517" s="32"/>
      <c r="G517" s="33"/>
      <c r="H517" s="33"/>
      <c r="I517" s="39">
        <f t="shared" si="9"/>
        <v>0</v>
      </c>
      <c r="J517" s="35"/>
      <c r="K517" s="36"/>
      <c r="L517" s="37"/>
      <c r="M517" s="256"/>
      <c r="N517" s="37"/>
      <c r="O517" s="35"/>
      <c r="P517" s="120"/>
      <c r="Q517" s="126"/>
    </row>
    <row r="518" spans="2:17" ht="23.1" customHeight="1" x14ac:dyDescent="0.3">
      <c r="B518" s="31">
        <v>510</v>
      </c>
      <c r="C518" s="24"/>
      <c r="D518" s="24"/>
      <c r="E518" s="32"/>
      <c r="F518" s="32"/>
      <c r="G518" s="33"/>
      <c r="H518" s="33"/>
      <c r="I518" s="39">
        <f t="shared" si="9"/>
        <v>0</v>
      </c>
      <c r="J518" s="35"/>
      <c r="K518" s="36"/>
      <c r="L518" s="37"/>
      <c r="M518" s="256"/>
      <c r="N518" s="37"/>
      <c r="O518" s="35"/>
      <c r="P518" s="120"/>
      <c r="Q518" s="126"/>
    </row>
    <row r="519" spans="2:17" ht="23.1" customHeight="1" x14ac:dyDescent="0.3">
      <c r="B519" s="31">
        <v>511</v>
      </c>
      <c r="C519" s="24"/>
      <c r="D519" s="24"/>
      <c r="E519" s="32"/>
      <c r="F519" s="32"/>
      <c r="G519" s="33"/>
      <c r="H519" s="33"/>
      <c r="I519" s="39">
        <f t="shared" si="9"/>
        <v>0</v>
      </c>
      <c r="J519" s="35"/>
      <c r="K519" s="36"/>
      <c r="L519" s="37"/>
      <c r="M519" s="256"/>
      <c r="N519" s="37"/>
      <c r="O519" s="35"/>
      <c r="P519" s="120"/>
      <c r="Q519" s="126"/>
    </row>
    <row r="520" spans="2:17" ht="23.1" customHeight="1" x14ac:dyDescent="0.3">
      <c r="B520" s="31">
        <v>512</v>
      </c>
      <c r="C520" s="24"/>
      <c r="D520" s="24"/>
      <c r="E520" s="32"/>
      <c r="F520" s="32"/>
      <c r="G520" s="33"/>
      <c r="H520" s="33"/>
      <c r="I520" s="39">
        <f t="shared" si="9"/>
        <v>0</v>
      </c>
      <c r="J520" s="35"/>
      <c r="K520" s="36"/>
      <c r="L520" s="37"/>
      <c r="M520" s="256"/>
      <c r="N520" s="37"/>
      <c r="O520" s="35"/>
      <c r="P520" s="120"/>
      <c r="Q520" s="126"/>
    </row>
    <row r="521" spans="2:17" ht="23.1" customHeight="1" x14ac:dyDescent="0.3">
      <c r="B521" s="31">
        <v>513</v>
      </c>
      <c r="C521" s="24"/>
      <c r="D521" s="24"/>
      <c r="E521" s="32"/>
      <c r="F521" s="32"/>
      <c r="G521" s="33"/>
      <c r="H521" s="33"/>
      <c r="I521" s="39">
        <f t="shared" ref="I521:I584" si="10">(G521*H521)/60</f>
        <v>0</v>
      </c>
      <c r="J521" s="35"/>
      <c r="K521" s="36"/>
      <c r="L521" s="37"/>
      <c r="M521" s="256"/>
      <c r="N521" s="37"/>
      <c r="O521" s="35"/>
      <c r="P521" s="120"/>
      <c r="Q521" s="126"/>
    </row>
    <row r="522" spans="2:17" ht="23.1" customHeight="1" x14ac:dyDescent="0.3">
      <c r="B522" s="31">
        <v>514</v>
      </c>
      <c r="C522" s="24"/>
      <c r="D522" s="24"/>
      <c r="E522" s="32"/>
      <c r="F522" s="32"/>
      <c r="G522" s="33"/>
      <c r="H522" s="33"/>
      <c r="I522" s="39">
        <f t="shared" si="10"/>
        <v>0</v>
      </c>
      <c r="J522" s="35"/>
      <c r="K522" s="36"/>
      <c r="L522" s="37"/>
      <c r="M522" s="256"/>
      <c r="N522" s="37"/>
      <c r="O522" s="35"/>
      <c r="P522" s="120"/>
      <c r="Q522" s="126"/>
    </row>
    <row r="523" spans="2:17" ht="23.1" customHeight="1" x14ac:dyDescent="0.3">
      <c r="B523" s="31">
        <v>515</v>
      </c>
      <c r="C523" s="24"/>
      <c r="D523" s="24"/>
      <c r="E523" s="32"/>
      <c r="F523" s="32"/>
      <c r="G523" s="33"/>
      <c r="H523" s="33"/>
      <c r="I523" s="39">
        <f t="shared" si="10"/>
        <v>0</v>
      </c>
      <c r="J523" s="35"/>
      <c r="K523" s="36"/>
      <c r="L523" s="37"/>
      <c r="M523" s="256"/>
      <c r="N523" s="37"/>
      <c r="O523" s="35"/>
      <c r="P523" s="120"/>
      <c r="Q523" s="126"/>
    </row>
    <row r="524" spans="2:17" ht="23.1" customHeight="1" x14ac:dyDescent="0.3">
      <c r="B524" s="31">
        <v>516</v>
      </c>
      <c r="C524" s="24"/>
      <c r="D524" s="24"/>
      <c r="E524" s="32"/>
      <c r="F524" s="32"/>
      <c r="G524" s="33"/>
      <c r="H524" s="33"/>
      <c r="I524" s="39">
        <f t="shared" si="10"/>
        <v>0</v>
      </c>
      <c r="J524" s="35"/>
      <c r="K524" s="36"/>
      <c r="L524" s="37"/>
      <c r="M524" s="256"/>
      <c r="N524" s="37"/>
      <c r="O524" s="35"/>
      <c r="P524" s="120"/>
      <c r="Q524" s="126"/>
    </row>
    <row r="525" spans="2:17" ht="23.1" customHeight="1" x14ac:dyDescent="0.3">
      <c r="B525" s="31">
        <v>517</v>
      </c>
      <c r="C525" s="24"/>
      <c r="D525" s="24"/>
      <c r="E525" s="32"/>
      <c r="F525" s="32"/>
      <c r="G525" s="33"/>
      <c r="H525" s="33"/>
      <c r="I525" s="39">
        <f t="shared" si="10"/>
        <v>0</v>
      </c>
      <c r="J525" s="35"/>
      <c r="K525" s="36"/>
      <c r="L525" s="37"/>
      <c r="M525" s="256"/>
      <c r="N525" s="37"/>
      <c r="O525" s="35"/>
      <c r="P525" s="120"/>
      <c r="Q525" s="126"/>
    </row>
    <row r="526" spans="2:17" ht="23.1" customHeight="1" x14ac:dyDescent="0.3">
      <c r="B526" s="31">
        <v>518</v>
      </c>
      <c r="C526" s="24"/>
      <c r="D526" s="24"/>
      <c r="E526" s="32"/>
      <c r="F526" s="32"/>
      <c r="G526" s="33"/>
      <c r="H526" s="33"/>
      <c r="I526" s="39">
        <f t="shared" si="10"/>
        <v>0</v>
      </c>
      <c r="J526" s="35"/>
      <c r="K526" s="36"/>
      <c r="L526" s="37"/>
      <c r="M526" s="256"/>
      <c r="N526" s="37"/>
      <c r="O526" s="35"/>
      <c r="P526" s="120"/>
      <c r="Q526" s="126"/>
    </row>
    <row r="527" spans="2:17" ht="23.1" customHeight="1" x14ac:dyDescent="0.3">
      <c r="B527" s="31">
        <v>519</v>
      </c>
      <c r="C527" s="24"/>
      <c r="D527" s="24"/>
      <c r="E527" s="32"/>
      <c r="F527" s="32"/>
      <c r="G527" s="33"/>
      <c r="H527" s="33"/>
      <c r="I527" s="39">
        <f t="shared" si="10"/>
        <v>0</v>
      </c>
      <c r="J527" s="35"/>
      <c r="K527" s="36"/>
      <c r="L527" s="37"/>
      <c r="M527" s="256"/>
      <c r="N527" s="37"/>
      <c r="O527" s="35"/>
      <c r="P527" s="120"/>
      <c r="Q527" s="126"/>
    </row>
    <row r="528" spans="2:17" ht="23.1" customHeight="1" x14ac:dyDescent="0.3">
      <c r="B528" s="31">
        <v>520</v>
      </c>
      <c r="C528" s="24"/>
      <c r="D528" s="24"/>
      <c r="E528" s="32"/>
      <c r="F528" s="32"/>
      <c r="G528" s="33"/>
      <c r="H528" s="33"/>
      <c r="I528" s="39">
        <f t="shared" si="10"/>
        <v>0</v>
      </c>
      <c r="J528" s="35"/>
      <c r="K528" s="36"/>
      <c r="L528" s="37"/>
      <c r="M528" s="256"/>
      <c r="N528" s="37"/>
      <c r="O528" s="35"/>
      <c r="P528" s="120"/>
      <c r="Q528" s="126"/>
    </row>
    <row r="529" spans="2:17" ht="23.1" customHeight="1" x14ac:dyDescent="0.3">
      <c r="B529" s="31">
        <v>521</v>
      </c>
      <c r="C529" s="24"/>
      <c r="D529" s="24"/>
      <c r="E529" s="32"/>
      <c r="F529" s="32"/>
      <c r="G529" s="33"/>
      <c r="H529" s="33"/>
      <c r="I529" s="39">
        <f t="shared" si="10"/>
        <v>0</v>
      </c>
      <c r="J529" s="35"/>
      <c r="K529" s="36"/>
      <c r="L529" s="37"/>
      <c r="M529" s="256"/>
      <c r="N529" s="37"/>
      <c r="O529" s="35"/>
      <c r="P529" s="120"/>
      <c r="Q529" s="126"/>
    </row>
    <row r="530" spans="2:17" ht="23.1" customHeight="1" x14ac:dyDescent="0.3">
      <c r="B530" s="31">
        <v>522</v>
      </c>
      <c r="C530" s="24"/>
      <c r="D530" s="24"/>
      <c r="E530" s="32"/>
      <c r="F530" s="32"/>
      <c r="G530" s="33"/>
      <c r="H530" s="33"/>
      <c r="I530" s="39">
        <f t="shared" si="10"/>
        <v>0</v>
      </c>
      <c r="J530" s="35"/>
      <c r="K530" s="36"/>
      <c r="L530" s="37"/>
      <c r="M530" s="256"/>
      <c r="N530" s="37"/>
      <c r="O530" s="35"/>
      <c r="P530" s="120"/>
      <c r="Q530" s="126"/>
    </row>
    <row r="531" spans="2:17" ht="23.1" customHeight="1" x14ac:dyDescent="0.3">
      <c r="B531" s="31">
        <v>523</v>
      </c>
      <c r="C531" s="24"/>
      <c r="D531" s="24"/>
      <c r="E531" s="32"/>
      <c r="F531" s="32"/>
      <c r="G531" s="33"/>
      <c r="H531" s="33"/>
      <c r="I531" s="39">
        <f t="shared" si="10"/>
        <v>0</v>
      </c>
      <c r="J531" s="35"/>
      <c r="K531" s="36"/>
      <c r="L531" s="37"/>
      <c r="M531" s="256"/>
      <c r="N531" s="37"/>
      <c r="O531" s="35"/>
      <c r="P531" s="120"/>
      <c r="Q531" s="126"/>
    </row>
    <row r="532" spans="2:17" ht="23.1" customHeight="1" x14ac:dyDescent="0.3">
      <c r="B532" s="31">
        <v>524</v>
      </c>
      <c r="C532" s="24"/>
      <c r="D532" s="24"/>
      <c r="E532" s="32"/>
      <c r="F532" s="32"/>
      <c r="G532" s="33"/>
      <c r="H532" s="33"/>
      <c r="I532" s="39">
        <f t="shared" si="10"/>
        <v>0</v>
      </c>
      <c r="J532" s="35"/>
      <c r="K532" s="36"/>
      <c r="L532" s="37"/>
      <c r="M532" s="256"/>
      <c r="N532" s="37"/>
      <c r="O532" s="35"/>
      <c r="P532" s="120"/>
      <c r="Q532" s="126"/>
    </row>
    <row r="533" spans="2:17" ht="23.1" customHeight="1" x14ac:dyDescent="0.3">
      <c r="B533" s="31">
        <v>525</v>
      </c>
      <c r="C533" s="24"/>
      <c r="D533" s="24"/>
      <c r="E533" s="32"/>
      <c r="F533" s="32"/>
      <c r="G533" s="33"/>
      <c r="H533" s="33"/>
      <c r="I533" s="39">
        <f t="shared" si="10"/>
        <v>0</v>
      </c>
      <c r="J533" s="35"/>
      <c r="K533" s="36"/>
      <c r="L533" s="37"/>
      <c r="M533" s="256"/>
      <c r="N533" s="37"/>
      <c r="O533" s="35"/>
      <c r="P533" s="120"/>
      <c r="Q533" s="126"/>
    </row>
    <row r="534" spans="2:17" ht="23.1" customHeight="1" x14ac:dyDescent="0.3">
      <c r="B534" s="31">
        <v>526</v>
      </c>
      <c r="C534" s="24"/>
      <c r="D534" s="24"/>
      <c r="E534" s="32"/>
      <c r="F534" s="32"/>
      <c r="G534" s="33"/>
      <c r="H534" s="33"/>
      <c r="I534" s="39">
        <f t="shared" si="10"/>
        <v>0</v>
      </c>
      <c r="J534" s="35"/>
      <c r="K534" s="36"/>
      <c r="L534" s="37"/>
      <c r="M534" s="256"/>
      <c r="N534" s="37"/>
      <c r="O534" s="35"/>
      <c r="P534" s="120"/>
      <c r="Q534" s="126"/>
    </row>
    <row r="535" spans="2:17" ht="23.1" customHeight="1" x14ac:dyDescent="0.3">
      <c r="B535" s="31">
        <v>527</v>
      </c>
      <c r="C535" s="24"/>
      <c r="D535" s="24"/>
      <c r="E535" s="32"/>
      <c r="F535" s="32"/>
      <c r="G535" s="33"/>
      <c r="H535" s="33"/>
      <c r="I535" s="39">
        <f t="shared" si="10"/>
        <v>0</v>
      </c>
      <c r="J535" s="35"/>
      <c r="K535" s="36"/>
      <c r="L535" s="37"/>
      <c r="M535" s="256"/>
      <c r="N535" s="37"/>
      <c r="O535" s="35"/>
      <c r="P535" s="120"/>
      <c r="Q535" s="126"/>
    </row>
    <row r="536" spans="2:17" ht="23.1" customHeight="1" x14ac:dyDescent="0.3">
      <c r="B536" s="31">
        <v>528</v>
      </c>
      <c r="C536" s="24"/>
      <c r="D536" s="24"/>
      <c r="E536" s="32"/>
      <c r="F536" s="32"/>
      <c r="G536" s="33"/>
      <c r="H536" s="33"/>
      <c r="I536" s="39">
        <f t="shared" si="10"/>
        <v>0</v>
      </c>
      <c r="J536" s="35"/>
      <c r="K536" s="36"/>
      <c r="L536" s="37"/>
      <c r="M536" s="256"/>
      <c r="N536" s="37"/>
      <c r="O536" s="35"/>
      <c r="P536" s="120"/>
      <c r="Q536" s="126"/>
    </row>
    <row r="537" spans="2:17" ht="23.1" customHeight="1" x14ac:dyDescent="0.3">
      <c r="B537" s="31">
        <v>529</v>
      </c>
      <c r="C537" s="24"/>
      <c r="D537" s="24"/>
      <c r="E537" s="32"/>
      <c r="F537" s="32"/>
      <c r="G537" s="33"/>
      <c r="H537" s="33"/>
      <c r="I537" s="39">
        <f t="shared" si="10"/>
        <v>0</v>
      </c>
      <c r="J537" s="35"/>
      <c r="K537" s="36"/>
      <c r="L537" s="37"/>
      <c r="M537" s="256"/>
      <c r="N537" s="37"/>
      <c r="O537" s="35"/>
      <c r="P537" s="120"/>
      <c r="Q537" s="126"/>
    </row>
    <row r="538" spans="2:17" ht="23.1" customHeight="1" x14ac:dyDescent="0.3">
      <c r="B538" s="31">
        <v>530</v>
      </c>
      <c r="C538" s="24"/>
      <c r="D538" s="24"/>
      <c r="E538" s="32"/>
      <c r="F538" s="32"/>
      <c r="G538" s="33"/>
      <c r="H538" s="33"/>
      <c r="I538" s="39">
        <f t="shared" si="10"/>
        <v>0</v>
      </c>
      <c r="J538" s="35"/>
      <c r="K538" s="36"/>
      <c r="L538" s="37"/>
      <c r="M538" s="256"/>
      <c r="N538" s="37"/>
      <c r="O538" s="35"/>
      <c r="P538" s="120"/>
      <c r="Q538" s="126"/>
    </row>
    <row r="539" spans="2:17" ht="23.1" customHeight="1" x14ac:dyDescent="0.3">
      <c r="B539" s="31">
        <v>531</v>
      </c>
      <c r="C539" s="24"/>
      <c r="D539" s="24"/>
      <c r="E539" s="32"/>
      <c r="F539" s="32"/>
      <c r="G539" s="33"/>
      <c r="H539" s="33"/>
      <c r="I539" s="39">
        <f t="shared" si="10"/>
        <v>0</v>
      </c>
      <c r="J539" s="35"/>
      <c r="K539" s="36"/>
      <c r="L539" s="37"/>
      <c r="M539" s="256"/>
      <c r="N539" s="37"/>
      <c r="O539" s="35"/>
      <c r="P539" s="120"/>
      <c r="Q539" s="126"/>
    </row>
    <row r="540" spans="2:17" ht="23.1" customHeight="1" x14ac:dyDescent="0.3">
      <c r="B540" s="31">
        <v>532</v>
      </c>
      <c r="C540" s="24"/>
      <c r="D540" s="24"/>
      <c r="E540" s="32"/>
      <c r="F540" s="32"/>
      <c r="G540" s="33"/>
      <c r="H540" s="33"/>
      <c r="I540" s="39">
        <f t="shared" si="10"/>
        <v>0</v>
      </c>
      <c r="J540" s="35"/>
      <c r="K540" s="36"/>
      <c r="L540" s="37"/>
      <c r="M540" s="256"/>
      <c r="N540" s="37"/>
      <c r="O540" s="35"/>
      <c r="P540" s="120"/>
      <c r="Q540" s="126"/>
    </row>
    <row r="541" spans="2:17" ht="23.1" customHeight="1" x14ac:dyDescent="0.3">
      <c r="B541" s="31">
        <v>533</v>
      </c>
      <c r="C541" s="24"/>
      <c r="D541" s="24"/>
      <c r="E541" s="32"/>
      <c r="F541" s="32"/>
      <c r="G541" s="33"/>
      <c r="H541" s="33"/>
      <c r="I541" s="39">
        <f t="shared" si="10"/>
        <v>0</v>
      </c>
      <c r="J541" s="35"/>
      <c r="K541" s="36"/>
      <c r="L541" s="37"/>
      <c r="M541" s="256"/>
      <c r="N541" s="37"/>
      <c r="O541" s="35"/>
      <c r="P541" s="120"/>
      <c r="Q541" s="126"/>
    </row>
    <row r="542" spans="2:17" ht="23.1" customHeight="1" x14ac:dyDescent="0.3">
      <c r="B542" s="31">
        <v>534</v>
      </c>
      <c r="C542" s="24"/>
      <c r="D542" s="24"/>
      <c r="E542" s="32"/>
      <c r="F542" s="32"/>
      <c r="G542" s="33"/>
      <c r="H542" s="33"/>
      <c r="I542" s="39">
        <f t="shared" si="10"/>
        <v>0</v>
      </c>
      <c r="J542" s="35"/>
      <c r="K542" s="36"/>
      <c r="L542" s="37"/>
      <c r="M542" s="256"/>
      <c r="N542" s="37"/>
      <c r="O542" s="35"/>
      <c r="P542" s="120"/>
      <c r="Q542" s="126"/>
    </row>
    <row r="543" spans="2:17" ht="23.1" customHeight="1" x14ac:dyDescent="0.3">
      <c r="B543" s="31">
        <v>535</v>
      </c>
      <c r="C543" s="24"/>
      <c r="D543" s="24"/>
      <c r="E543" s="32"/>
      <c r="F543" s="32"/>
      <c r="G543" s="33"/>
      <c r="H543" s="33"/>
      <c r="I543" s="39">
        <f t="shared" si="10"/>
        <v>0</v>
      </c>
      <c r="J543" s="35"/>
      <c r="K543" s="36"/>
      <c r="L543" s="37"/>
      <c r="M543" s="256"/>
      <c r="N543" s="37"/>
      <c r="O543" s="35"/>
      <c r="P543" s="120"/>
      <c r="Q543" s="126"/>
    </row>
    <row r="544" spans="2:17" ht="23.1" customHeight="1" x14ac:dyDescent="0.3">
      <c r="B544" s="31">
        <v>536</v>
      </c>
      <c r="C544" s="24"/>
      <c r="D544" s="24"/>
      <c r="E544" s="32"/>
      <c r="F544" s="32"/>
      <c r="G544" s="33"/>
      <c r="H544" s="33"/>
      <c r="I544" s="39">
        <f t="shared" si="10"/>
        <v>0</v>
      </c>
      <c r="J544" s="35"/>
      <c r="K544" s="36"/>
      <c r="L544" s="37"/>
      <c r="M544" s="256"/>
      <c r="N544" s="37"/>
      <c r="O544" s="35"/>
      <c r="P544" s="120"/>
      <c r="Q544" s="126"/>
    </row>
    <row r="545" spans="2:17" ht="23.1" customHeight="1" x14ac:dyDescent="0.3">
      <c r="B545" s="31">
        <v>537</v>
      </c>
      <c r="C545" s="24"/>
      <c r="D545" s="24"/>
      <c r="E545" s="32"/>
      <c r="F545" s="32"/>
      <c r="G545" s="33"/>
      <c r="H545" s="33"/>
      <c r="I545" s="39">
        <f t="shared" si="10"/>
        <v>0</v>
      </c>
      <c r="J545" s="35"/>
      <c r="K545" s="36"/>
      <c r="L545" s="37"/>
      <c r="M545" s="256"/>
      <c r="N545" s="37"/>
      <c r="O545" s="35"/>
      <c r="P545" s="120"/>
      <c r="Q545" s="126"/>
    </row>
    <row r="546" spans="2:17" ht="23.1" customHeight="1" x14ac:dyDescent="0.3">
      <c r="B546" s="31">
        <v>538</v>
      </c>
      <c r="C546" s="24"/>
      <c r="D546" s="24"/>
      <c r="E546" s="32"/>
      <c r="F546" s="32"/>
      <c r="G546" s="33"/>
      <c r="H546" s="33"/>
      <c r="I546" s="39">
        <f t="shared" si="10"/>
        <v>0</v>
      </c>
      <c r="J546" s="35"/>
      <c r="K546" s="36"/>
      <c r="L546" s="37"/>
      <c r="M546" s="256"/>
      <c r="N546" s="37"/>
      <c r="O546" s="35"/>
      <c r="P546" s="120"/>
      <c r="Q546" s="126"/>
    </row>
    <row r="547" spans="2:17" ht="23.1" customHeight="1" x14ac:dyDescent="0.3">
      <c r="B547" s="31">
        <v>539</v>
      </c>
      <c r="C547" s="24"/>
      <c r="D547" s="24"/>
      <c r="E547" s="32"/>
      <c r="F547" s="32"/>
      <c r="G547" s="33"/>
      <c r="H547" s="33"/>
      <c r="I547" s="39">
        <f t="shared" si="10"/>
        <v>0</v>
      </c>
      <c r="J547" s="35"/>
      <c r="K547" s="36"/>
      <c r="L547" s="37"/>
      <c r="M547" s="256"/>
      <c r="N547" s="37"/>
      <c r="O547" s="35"/>
      <c r="P547" s="120"/>
      <c r="Q547" s="126"/>
    </row>
    <row r="548" spans="2:17" ht="23.1" customHeight="1" x14ac:dyDescent="0.3">
      <c r="B548" s="31">
        <v>540</v>
      </c>
      <c r="C548" s="24"/>
      <c r="D548" s="24"/>
      <c r="E548" s="32"/>
      <c r="F548" s="32"/>
      <c r="G548" s="33"/>
      <c r="H548" s="33"/>
      <c r="I548" s="39">
        <f t="shared" si="10"/>
        <v>0</v>
      </c>
      <c r="J548" s="35"/>
      <c r="K548" s="36"/>
      <c r="L548" s="37"/>
      <c r="M548" s="256"/>
      <c r="N548" s="37"/>
      <c r="O548" s="35"/>
      <c r="P548" s="120"/>
      <c r="Q548" s="126"/>
    </row>
    <row r="549" spans="2:17" ht="23.1" customHeight="1" x14ac:dyDescent="0.3">
      <c r="B549" s="31">
        <v>541</v>
      </c>
      <c r="C549" s="24"/>
      <c r="D549" s="24"/>
      <c r="E549" s="32"/>
      <c r="F549" s="32"/>
      <c r="G549" s="33"/>
      <c r="H549" s="33"/>
      <c r="I549" s="39">
        <f t="shared" si="10"/>
        <v>0</v>
      </c>
      <c r="J549" s="35"/>
      <c r="K549" s="36"/>
      <c r="L549" s="37"/>
      <c r="M549" s="256"/>
      <c r="N549" s="37"/>
      <c r="O549" s="35"/>
      <c r="P549" s="120"/>
      <c r="Q549" s="126"/>
    </row>
    <row r="550" spans="2:17" ht="23.1" customHeight="1" x14ac:dyDescent="0.3">
      <c r="B550" s="31">
        <v>542</v>
      </c>
      <c r="C550" s="24"/>
      <c r="D550" s="24"/>
      <c r="E550" s="32"/>
      <c r="F550" s="32"/>
      <c r="G550" s="33"/>
      <c r="H550" s="33"/>
      <c r="I550" s="39">
        <f t="shared" si="10"/>
        <v>0</v>
      </c>
      <c r="J550" s="35"/>
      <c r="K550" s="36"/>
      <c r="L550" s="37"/>
      <c r="M550" s="256"/>
      <c r="N550" s="37"/>
      <c r="O550" s="35"/>
      <c r="P550" s="120"/>
      <c r="Q550" s="126"/>
    </row>
    <row r="551" spans="2:17" ht="23.1" customHeight="1" x14ac:dyDescent="0.3">
      <c r="B551" s="31">
        <v>543</v>
      </c>
      <c r="C551" s="24"/>
      <c r="D551" s="24"/>
      <c r="E551" s="32"/>
      <c r="F551" s="32"/>
      <c r="G551" s="33"/>
      <c r="H551" s="33"/>
      <c r="I551" s="39">
        <f t="shared" si="10"/>
        <v>0</v>
      </c>
      <c r="J551" s="35"/>
      <c r="K551" s="36"/>
      <c r="L551" s="37"/>
      <c r="M551" s="256"/>
      <c r="N551" s="37"/>
      <c r="O551" s="35"/>
      <c r="P551" s="120"/>
      <c r="Q551" s="126"/>
    </row>
    <row r="552" spans="2:17" ht="23.1" customHeight="1" x14ac:dyDescent="0.3">
      <c r="B552" s="31">
        <v>544</v>
      </c>
      <c r="C552" s="24"/>
      <c r="D552" s="24"/>
      <c r="E552" s="32"/>
      <c r="F552" s="32"/>
      <c r="G552" s="33"/>
      <c r="H552" s="33"/>
      <c r="I552" s="39">
        <f t="shared" si="10"/>
        <v>0</v>
      </c>
      <c r="J552" s="35"/>
      <c r="K552" s="36"/>
      <c r="L552" s="37"/>
      <c r="M552" s="256"/>
      <c r="N552" s="37"/>
      <c r="O552" s="35"/>
      <c r="P552" s="120"/>
      <c r="Q552" s="126"/>
    </row>
    <row r="553" spans="2:17" ht="23.1" customHeight="1" x14ac:dyDescent="0.3">
      <c r="B553" s="31">
        <v>545</v>
      </c>
      <c r="C553" s="24"/>
      <c r="D553" s="24"/>
      <c r="E553" s="32"/>
      <c r="F553" s="32"/>
      <c r="G553" s="33"/>
      <c r="H553" s="33"/>
      <c r="I553" s="39">
        <f t="shared" si="10"/>
        <v>0</v>
      </c>
      <c r="J553" s="35"/>
      <c r="K553" s="36"/>
      <c r="L553" s="37"/>
      <c r="M553" s="256"/>
      <c r="N553" s="37"/>
      <c r="O553" s="35"/>
      <c r="P553" s="120"/>
      <c r="Q553" s="126"/>
    </row>
    <row r="554" spans="2:17" ht="23.1" customHeight="1" x14ac:dyDescent="0.3">
      <c r="B554" s="31">
        <v>546</v>
      </c>
      <c r="C554" s="24"/>
      <c r="D554" s="24"/>
      <c r="E554" s="32"/>
      <c r="F554" s="32"/>
      <c r="G554" s="33"/>
      <c r="H554" s="33"/>
      <c r="I554" s="39">
        <f t="shared" si="10"/>
        <v>0</v>
      </c>
      <c r="J554" s="35"/>
      <c r="K554" s="36"/>
      <c r="L554" s="37"/>
      <c r="M554" s="256"/>
      <c r="N554" s="37"/>
      <c r="O554" s="35"/>
      <c r="P554" s="120"/>
      <c r="Q554" s="126"/>
    </row>
    <row r="555" spans="2:17" ht="23.1" customHeight="1" x14ac:dyDescent="0.3">
      <c r="B555" s="31">
        <v>547</v>
      </c>
      <c r="C555" s="24"/>
      <c r="D555" s="24"/>
      <c r="E555" s="32"/>
      <c r="F555" s="32"/>
      <c r="G555" s="33"/>
      <c r="H555" s="33"/>
      <c r="I555" s="39">
        <f t="shared" si="10"/>
        <v>0</v>
      </c>
      <c r="J555" s="35"/>
      <c r="K555" s="36"/>
      <c r="L555" s="37"/>
      <c r="M555" s="256"/>
      <c r="N555" s="37"/>
      <c r="O555" s="35"/>
      <c r="P555" s="120"/>
      <c r="Q555" s="126"/>
    </row>
    <row r="556" spans="2:17" ht="23.1" customHeight="1" x14ac:dyDescent="0.3">
      <c r="B556" s="31">
        <v>548</v>
      </c>
      <c r="C556" s="24"/>
      <c r="D556" s="24"/>
      <c r="E556" s="32"/>
      <c r="F556" s="32"/>
      <c r="G556" s="33"/>
      <c r="H556" s="33"/>
      <c r="I556" s="39">
        <f t="shared" si="10"/>
        <v>0</v>
      </c>
      <c r="J556" s="35"/>
      <c r="K556" s="36"/>
      <c r="L556" s="37"/>
      <c r="M556" s="256"/>
      <c r="N556" s="37"/>
      <c r="O556" s="35"/>
      <c r="P556" s="120"/>
      <c r="Q556" s="126"/>
    </row>
    <row r="557" spans="2:17" ht="23.1" customHeight="1" x14ac:dyDescent="0.3">
      <c r="B557" s="31">
        <v>549</v>
      </c>
      <c r="C557" s="24"/>
      <c r="D557" s="24"/>
      <c r="E557" s="32"/>
      <c r="F557" s="32"/>
      <c r="G557" s="33"/>
      <c r="H557" s="33"/>
      <c r="I557" s="39">
        <f t="shared" si="10"/>
        <v>0</v>
      </c>
      <c r="J557" s="35"/>
      <c r="K557" s="36"/>
      <c r="L557" s="37"/>
      <c r="M557" s="256"/>
      <c r="N557" s="37"/>
      <c r="O557" s="35"/>
      <c r="P557" s="120"/>
      <c r="Q557" s="126"/>
    </row>
    <row r="558" spans="2:17" ht="23.1" customHeight="1" x14ac:dyDescent="0.3">
      <c r="B558" s="31">
        <v>550</v>
      </c>
      <c r="C558" s="24"/>
      <c r="D558" s="24"/>
      <c r="E558" s="32"/>
      <c r="F558" s="32"/>
      <c r="G558" s="33"/>
      <c r="H558" s="33"/>
      <c r="I558" s="39">
        <f t="shared" si="10"/>
        <v>0</v>
      </c>
      <c r="J558" s="35"/>
      <c r="K558" s="36"/>
      <c r="L558" s="37"/>
      <c r="M558" s="256"/>
      <c r="N558" s="37"/>
      <c r="O558" s="35"/>
      <c r="P558" s="120"/>
      <c r="Q558" s="126"/>
    </row>
    <row r="559" spans="2:17" ht="23.1" customHeight="1" x14ac:dyDescent="0.3">
      <c r="B559" s="31">
        <v>551</v>
      </c>
      <c r="C559" s="24"/>
      <c r="D559" s="24"/>
      <c r="E559" s="32"/>
      <c r="F559" s="32"/>
      <c r="G559" s="33"/>
      <c r="H559" s="33"/>
      <c r="I559" s="39">
        <f t="shared" si="10"/>
        <v>0</v>
      </c>
      <c r="J559" s="35"/>
      <c r="K559" s="36"/>
      <c r="L559" s="37"/>
      <c r="M559" s="256"/>
      <c r="N559" s="37"/>
      <c r="O559" s="35"/>
      <c r="P559" s="120"/>
      <c r="Q559" s="126"/>
    </row>
    <row r="560" spans="2:17" ht="23.1" customHeight="1" x14ac:dyDescent="0.3">
      <c r="B560" s="31">
        <v>552</v>
      </c>
      <c r="C560" s="24"/>
      <c r="D560" s="24"/>
      <c r="E560" s="32"/>
      <c r="F560" s="32"/>
      <c r="G560" s="33"/>
      <c r="H560" s="33"/>
      <c r="I560" s="39">
        <f t="shared" si="10"/>
        <v>0</v>
      </c>
      <c r="J560" s="35"/>
      <c r="K560" s="36"/>
      <c r="L560" s="37"/>
      <c r="M560" s="256"/>
      <c r="N560" s="37"/>
      <c r="O560" s="35"/>
      <c r="P560" s="120"/>
      <c r="Q560" s="126"/>
    </row>
    <row r="561" spans="2:17" ht="23.1" customHeight="1" x14ac:dyDescent="0.3">
      <c r="B561" s="31">
        <v>553</v>
      </c>
      <c r="C561" s="24"/>
      <c r="D561" s="24"/>
      <c r="E561" s="32"/>
      <c r="F561" s="32"/>
      <c r="G561" s="33"/>
      <c r="H561" s="33"/>
      <c r="I561" s="39">
        <f t="shared" si="10"/>
        <v>0</v>
      </c>
      <c r="J561" s="35"/>
      <c r="K561" s="36"/>
      <c r="L561" s="37"/>
      <c r="M561" s="256"/>
      <c r="N561" s="37"/>
      <c r="O561" s="35"/>
      <c r="P561" s="120"/>
      <c r="Q561" s="126"/>
    </row>
    <row r="562" spans="2:17" ht="23.1" customHeight="1" x14ac:dyDescent="0.3">
      <c r="B562" s="31">
        <v>554</v>
      </c>
      <c r="C562" s="24"/>
      <c r="D562" s="24"/>
      <c r="E562" s="32"/>
      <c r="F562" s="32"/>
      <c r="G562" s="33"/>
      <c r="H562" s="33"/>
      <c r="I562" s="39">
        <f t="shared" si="10"/>
        <v>0</v>
      </c>
      <c r="J562" s="35"/>
      <c r="K562" s="36"/>
      <c r="L562" s="37"/>
      <c r="M562" s="256"/>
      <c r="N562" s="37"/>
      <c r="O562" s="35"/>
      <c r="P562" s="120"/>
      <c r="Q562" s="126"/>
    </row>
    <row r="563" spans="2:17" ht="23.1" customHeight="1" x14ac:dyDescent="0.3">
      <c r="B563" s="31">
        <v>555</v>
      </c>
      <c r="C563" s="24"/>
      <c r="D563" s="24"/>
      <c r="E563" s="32"/>
      <c r="F563" s="32"/>
      <c r="G563" s="33"/>
      <c r="H563" s="33"/>
      <c r="I563" s="39">
        <f t="shared" si="10"/>
        <v>0</v>
      </c>
      <c r="J563" s="35"/>
      <c r="K563" s="36"/>
      <c r="L563" s="37"/>
      <c r="M563" s="256"/>
      <c r="N563" s="37"/>
      <c r="O563" s="35"/>
      <c r="P563" s="120"/>
      <c r="Q563" s="126"/>
    </row>
    <row r="564" spans="2:17" ht="23.1" customHeight="1" x14ac:dyDescent="0.3">
      <c r="B564" s="31">
        <v>556</v>
      </c>
      <c r="C564" s="24"/>
      <c r="D564" s="24"/>
      <c r="E564" s="32"/>
      <c r="F564" s="32"/>
      <c r="G564" s="33"/>
      <c r="H564" s="33"/>
      <c r="I564" s="39">
        <f t="shared" si="10"/>
        <v>0</v>
      </c>
      <c r="J564" s="35"/>
      <c r="K564" s="36"/>
      <c r="L564" s="37"/>
      <c r="M564" s="256"/>
      <c r="N564" s="37"/>
      <c r="O564" s="35"/>
      <c r="P564" s="120"/>
      <c r="Q564" s="126"/>
    </row>
    <row r="565" spans="2:17" ht="23.1" customHeight="1" x14ac:dyDescent="0.3">
      <c r="B565" s="31">
        <v>557</v>
      </c>
      <c r="C565" s="24"/>
      <c r="D565" s="24"/>
      <c r="E565" s="32"/>
      <c r="F565" s="32"/>
      <c r="G565" s="33"/>
      <c r="H565" s="33"/>
      <c r="I565" s="39">
        <f t="shared" si="10"/>
        <v>0</v>
      </c>
      <c r="J565" s="35"/>
      <c r="K565" s="36"/>
      <c r="L565" s="37"/>
      <c r="M565" s="256"/>
      <c r="N565" s="37"/>
      <c r="O565" s="35"/>
      <c r="P565" s="120"/>
      <c r="Q565" s="126"/>
    </row>
    <row r="566" spans="2:17" ht="23.1" customHeight="1" x14ac:dyDescent="0.3">
      <c r="B566" s="31">
        <v>558</v>
      </c>
      <c r="C566" s="24"/>
      <c r="D566" s="24"/>
      <c r="E566" s="32"/>
      <c r="F566" s="32"/>
      <c r="G566" s="33"/>
      <c r="H566" s="33"/>
      <c r="I566" s="39">
        <f t="shared" si="10"/>
        <v>0</v>
      </c>
      <c r="J566" s="35"/>
      <c r="K566" s="36"/>
      <c r="L566" s="37"/>
      <c r="M566" s="256"/>
      <c r="N566" s="37"/>
      <c r="O566" s="35"/>
      <c r="P566" s="120"/>
      <c r="Q566" s="126"/>
    </row>
    <row r="567" spans="2:17" ht="23.1" customHeight="1" x14ac:dyDescent="0.3">
      <c r="B567" s="31">
        <v>559</v>
      </c>
      <c r="C567" s="24"/>
      <c r="D567" s="24"/>
      <c r="E567" s="32"/>
      <c r="F567" s="32"/>
      <c r="G567" s="33"/>
      <c r="H567" s="33"/>
      <c r="I567" s="39">
        <f t="shared" si="10"/>
        <v>0</v>
      </c>
      <c r="J567" s="35"/>
      <c r="K567" s="36"/>
      <c r="L567" s="37"/>
      <c r="M567" s="256"/>
      <c r="N567" s="37"/>
      <c r="O567" s="35"/>
      <c r="P567" s="120"/>
      <c r="Q567" s="126"/>
    </row>
    <row r="568" spans="2:17" ht="23.1" customHeight="1" x14ac:dyDescent="0.3">
      <c r="B568" s="31">
        <v>560</v>
      </c>
      <c r="C568" s="24"/>
      <c r="D568" s="24"/>
      <c r="E568" s="32"/>
      <c r="F568" s="32"/>
      <c r="G568" s="33"/>
      <c r="H568" s="33"/>
      <c r="I568" s="39">
        <f t="shared" si="10"/>
        <v>0</v>
      </c>
      <c r="J568" s="35"/>
      <c r="K568" s="36"/>
      <c r="L568" s="37"/>
      <c r="M568" s="256"/>
      <c r="N568" s="37"/>
      <c r="O568" s="35"/>
      <c r="P568" s="120"/>
      <c r="Q568" s="126"/>
    </row>
    <row r="569" spans="2:17" ht="23.1" customHeight="1" x14ac:dyDescent="0.3">
      <c r="B569" s="31">
        <v>561</v>
      </c>
      <c r="C569" s="24"/>
      <c r="D569" s="24"/>
      <c r="E569" s="32"/>
      <c r="F569" s="32"/>
      <c r="G569" s="33"/>
      <c r="H569" s="33"/>
      <c r="I569" s="39">
        <f t="shared" si="10"/>
        <v>0</v>
      </c>
      <c r="J569" s="35"/>
      <c r="K569" s="36"/>
      <c r="L569" s="37"/>
      <c r="M569" s="256"/>
      <c r="N569" s="37"/>
      <c r="O569" s="35"/>
      <c r="P569" s="120"/>
      <c r="Q569" s="126"/>
    </row>
    <row r="570" spans="2:17" ht="23.1" customHeight="1" x14ac:dyDescent="0.3">
      <c r="B570" s="31">
        <v>562</v>
      </c>
      <c r="C570" s="24"/>
      <c r="D570" s="24"/>
      <c r="E570" s="32"/>
      <c r="F570" s="32"/>
      <c r="G570" s="33"/>
      <c r="H570" s="33"/>
      <c r="I570" s="39">
        <f t="shared" si="10"/>
        <v>0</v>
      </c>
      <c r="J570" s="35"/>
      <c r="K570" s="36"/>
      <c r="L570" s="37"/>
      <c r="M570" s="256"/>
      <c r="N570" s="37"/>
      <c r="O570" s="35"/>
      <c r="P570" s="120"/>
      <c r="Q570" s="126"/>
    </row>
    <row r="571" spans="2:17" ht="23.1" customHeight="1" x14ac:dyDescent="0.3">
      <c r="B571" s="31">
        <v>563</v>
      </c>
      <c r="C571" s="24"/>
      <c r="D571" s="24"/>
      <c r="E571" s="32"/>
      <c r="F571" s="32"/>
      <c r="G571" s="33"/>
      <c r="H571" s="33"/>
      <c r="I571" s="39">
        <f t="shared" si="10"/>
        <v>0</v>
      </c>
      <c r="J571" s="35"/>
      <c r="K571" s="36"/>
      <c r="L571" s="37"/>
      <c r="M571" s="256"/>
      <c r="N571" s="37"/>
      <c r="O571" s="35"/>
      <c r="P571" s="120"/>
      <c r="Q571" s="126"/>
    </row>
    <row r="572" spans="2:17" ht="23.1" customHeight="1" x14ac:dyDescent="0.3">
      <c r="B572" s="31">
        <v>564</v>
      </c>
      <c r="C572" s="24"/>
      <c r="D572" s="24"/>
      <c r="E572" s="32"/>
      <c r="F572" s="32"/>
      <c r="G572" s="33"/>
      <c r="H572" s="33"/>
      <c r="I572" s="39">
        <f t="shared" si="10"/>
        <v>0</v>
      </c>
      <c r="J572" s="35"/>
      <c r="K572" s="36"/>
      <c r="L572" s="37"/>
      <c r="M572" s="256"/>
      <c r="N572" s="37"/>
      <c r="O572" s="35"/>
      <c r="P572" s="120"/>
      <c r="Q572" s="126"/>
    </row>
    <row r="573" spans="2:17" ht="23.1" customHeight="1" x14ac:dyDescent="0.3">
      <c r="B573" s="31">
        <v>565</v>
      </c>
      <c r="C573" s="24"/>
      <c r="D573" s="24"/>
      <c r="E573" s="32"/>
      <c r="F573" s="32"/>
      <c r="G573" s="33"/>
      <c r="H573" s="33"/>
      <c r="I573" s="39">
        <f t="shared" si="10"/>
        <v>0</v>
      </c>
      <c r="J573" s="35"/>
      <c r="K573" s="36"/>
      <c r="L573" s="37"/>
      <c r="M573" s="256"/>
      <c r="N573" s="37"/>
      <c r="O573" s="35"/>
      <c r="P573" s="120"/>
      <c r="Q573" s="126"/>
    </row>
    <row r="574" spans="2:17" ht="23.1" customHeight="1" x14ac:dyDescent="0.3">
      <c r="B574" s="31">
        <v>566</v>
      </c>
      <c r="C574" s="24"/>
      <c r="D574" s="24"/>
      <c r="E574" s="32"/>
      <c r="F574" s="32"/>
      <c r="G574" s="33"/>
      <c r="H574" s="33"/>
      <c r="I574" s="39">
        <f t="shared" si="10"/>
        <v>0</v>
      </c>
      <c r="J574" s="35"/>
      <c r="K574" s="36"/>
      <c r="L574" s="37"/>
      <c r="M574" s="256"/>
      <c r="N574" s="37"/>
      <c r="O574" s="35"/>
      <c r="P574" s="120"/>
      <c r="Q574" s="126"/>
    </row>
    <row r="575" spans="2:17" ht="23.1" customHeight="1" x14ac:dyDescent="0.3">
      <c r="B575" s="31">
        <v>567</v>
      </c>
      <c r="C575" s="24"/>
      <c r="D575" s="24"/>
      <c r="E575" s="32"/>
      <c r="F575" s="32"/>
      <c r="G575" s="33"/>
      <c r="H575" s="33"/>
      <c r="I575" s="39">
        <f t="shared" si="10"/>
        <v>0</v>
      </c>
      <c r="J575" s="35"/>
      <c r="K575" s="36"/>
      <c r="L575" s="37"/>
      <c r="M575" s="256"/>
      <c r="N575" s="37"/>
      <c r="O575" s="35"/>
      <c r="P575" s="120"/>
      <c r="Q575" s="126"/>
    </row>
    <row r="576" spans="2:17" ht="23.1" customHeight="1" x14ac:dyDescent="0.3">
      <c r="B576" s="31">
        <v>568</v>
      </c>
      <c r="C576" s="24"/>
      <c r="D576" s="24"/>
      <c r="E576" s="32"/>
      <c r="F576" s="32"/>
      <c r="G576" s="33"/>
      <c r="H576" s="33"/>
      <c r="I576" s="39">
        <f t="shared" si="10"/>
        <v>0</v>
      </c>
      <c r="J576" s="35"/>
      <c r="K576" s="36"/>
      <c r="L576" s="37"/>
      <c r="M576" s="256"/>
      <c r="N576" s="37"/>
      <c r="O576" s="35"/>
      <c r="P576" s="120"/>
      <c r="Q576" s="126"/>
    </row>
    <row r="577" spans="2:17" ht="23.1" customHeight="1" x14ac:dyDescent="0.3">
      <c r="B577" s="31">
        <v>569</v>
      </c>
      <c r="C577" s="24"/>
      <c r="D577" s="24"/>
      <c r="E577" s="32"/>
      <c r="F577" s="32"/>
      <c r="G577" s="33"/>
      <c r="H577" s="33"/>
      <c r="I577" s="39">
        <f t="shared" si="10"/>
        <v>0</v>
      </c>
      <c r="J577" s="35"/>
      <c r="K577" s="36"/>
      <c r="L577" s="37"/>
      <c r="M577" s="256"/>
      <c r="N577" s="37"/>
      <c r="O577" s="35"/>
      <c r="P577" s="120"/>
      <c r="Q577" s="126"/>
    </row>
    <row r="578" spans="2:17" ht="23.1" customHeight="1" x14ac:dyDescent="0.3">
      <c r="B578" s="31">
        <v>570</v>
      </c>
      <c r="C578" s="24"/>
      <c r="D578" s="24"/>
      <c r="E578" s="32"/>
      <c r="F578" s="32"/>
      <c r="G578" s="33"/>
      <c r="H578" s="33"/>
      <c r="I578" s="39">
        <f t="shared" si="10"/>
        <v>0</v>
      </c>
      <c r="J578" s="35"/>
      <c r="K578" s="36"/>
      <c r="L578" s="37"/>
      <c r="M578" s="256"/>
      <c r="N578" s="37"/>
      <c r="O578" s="35"/>
      <c r="P578" s="120"/>
      <c r="Q578" s="126"/>
    </row>
    <row r="579" spans="2:17" ht="23.1" customHeight="1" x14ac:dyDescent="0.3">
      <c r="B579" s="31">
        <v>571</v>
      </c>
      <c r="C579" s="24"/>
      <c r="D579" s="24"/>
      <c r="E579" s="32"/>
      <c r="F579" s="32"/>
      <c r="G579" s="33"/>
      <c r="H579" s="33"/>
      <c r="I579" s="39">
        <f t="shared" si="10"/>
        <v>0</v>
      </c>
      <c r="J579" s="35"/>
      <c r="K579" s="36"/>
      <c r="L579" s="37"/>
      <c r="M579" s="256"/>
      <c r="N579" s="37"/>
      <c r="O579" s="35"/>
      <c r="P579" s="120"/>
      <c r="Q579" s="126"/>
    </row>
    <row r="580" spans="2:17" ht="23.1" customHeight="1" x14ac:dyDescent="0.3">
      <c r="B580" s="31">
        <v>572</v>
      </c>
      <c r="C580" s="24"/>
      <c r="D580" s="24"/>
      <c r="E580" s="32"/>
      <c r="F580" s="32"/>
      <c r="G580" s="33"/>
      <c r="H580" s="33"/>
      <c r="I580" s="39">
        <f t="shared" si="10"/>
        <v>0</v>
      </c>
      <c r="J580" s="35"/>
      <c r="K580" s="36"/>
      <c r="L580" s="37"/>
      <c r="M580" s="256"/>
      <c r="N580" s="37"/>
      <c r="O580" s="35"/>
      <c r="P580" s="120"/>
      <c r="Q580" s="126"/>
    </row>
    <row r="581" spans="2:17" ht="23.1" customHeight="1" x14ac:dyDescent="0.3">
      <c r="B581" s="31">
        <v>573</v>
      </c>
      <c r="C581" s="24"/>
      <c r="D581" s="24"/>
      <c r="E581" s="32"/>
      <c r="F581" s="32"/>
      <c r="G581" s="33"/>
      <c r="H581" s="33"/>
      <c r="I581" s="39">
        <f t="shared" si="10"/>
        <v>0</v>
      </c>
      <c r="J581" s="35"/>
      <c r="K581" s="36"/>
      <c r="L581" s="37"/>
      <c r="M581" s="256"/>
      <c r="N581" s="37"/>
      <c r="O581" s="35"/>
      <c r="P581" s="120"/>
      <c r="Q581" s="126"/>
    </row>
    <row r="582" spans="2:17" ht="23.1" customHeight="1" x14ac:dyDescent="0.3">
      <c r="B582" s="31">
        <v>574</v>
      </c>
      <c r="C582" s="24"/>
      <c r="D582" s="24"/>
      <c r="E582" s="32"/>
      <c r="F582" s="32"/>
      <c r="G582" s="33"/>
      <c r="H582" s="33"/>
      <c r="I582" s="39">
        <f t="shared" si="10"/>
        <v>0</v>
      </c>
      <c r="J582" s="35"/>
      <c r="K582" s="36"/>
      <c r="L582" s="37"/>
      <c r="M582" s="256"/>
      <c r="N582" s="37"/>
      <c r="O582" s="35"/>
      <c r="P582" s="120"/>
      <c r="Q582" s="126"/>
    </row>
    <row r="583" spans="2:17" ht="23.1" customHeight="1" x14ac:dyDescent="0.3">
      <c r="B583" s="31">
        <v>575</v>
      </c>
      <c r="C583" s="24"/>
      <c r="D583" s="24"/>
      <c r="E583" s="32"/>
      <c r="F583" s="32"/>
      <c r="G583" s="33"/>
      <c r="H583" s="33"/>
      <c r="I583" s="39">
        <f t="shared" si="10"/>
        <v>0</v>
      </c>
      <c r="J583" s="35"/>
      <c r="K583" s="36"/>
      <c r="L583" s="37"/>
      <c r="M583" s="256"/>
      <c r="N583" s="37"/>
      <c r="O583" s="35"/>
      <c r="P583" s="120"/>
      <c r="Q583" s="126"/>
    </row>
    <row r="584" spans="2:17" ht="23.1" customHeight="1" x14ac:dyDescent="0.3">
      <c r="B584" s="31">
        <v>576</v>
      </c>
      <c r="C584" s="24"/>
      <c r="D584" s="24"/>
      <c r="E584" s="32"/>
      <c r="F584" s="32"/>
      <c r="G584" s="33"/>
      <c r="H584" s="33"/>
      <c r="I584" s="39">
        <f t="shared" si="10"/>
        <v>0</v>
      </c>
      <c r="J584" s="35"/>
      <c r="K584" s="36"/>
      <c r="L584" s="37"/>
      <c r="M584" s="256"/>
      <c r="N584" s="37"/>
      <c r="O584" s="35"/>
      <c r="P584" s="120"/>
      <c r="Q584" s="126"/>
    </row>
    <row r="585" spans="2:17" ht="23.1" customHeight="1" x14ac:dyDescent="0.3">
      <c r="B585" s="31">
        <v>577</v>
      </c>
      <c r="C585" s="24"/>
      <c r="D585" s="24"/>
      <c r="E585" s="32"/>
      <c r="F585" s="32"/>
      <c r="G585" s="33"/>
      <c r="H585" s="33"/>
      <c r="I585" s="39">
        <f t="shared" ref="I585:I648" si="11">(G585*H585)/60</f>
        <v>0</v>
      </c>
      <c r="J585" s="35"/>
      <c r="K585" s="36"/>
      <c r="L585" s="37"/>
      <c r="M585" s="256"/>
      <c r="N585" s="37"/>
      <c r="O585" s="35"/>
      <c r="P585" s="120"/>
      <c r="Q585" s="126"/>
    </row>
    <row r="586" spans="2:17" ht="23.1" customHeight="1" x14ac:dyDescent="0.3">
      <c r="B586" s="31">
        <v>578</v>
      </c>
      <c r="C586" s="24"/>
      <c r="D586" s="24"/>
      <c r="E586" s="32"/>
      <c r="F586" s="32"/>
      <c r="G586" s="33"/>
      <c r="H586" s="33"/>
      <c r="I586" s="39">
        <f t="shared" si="11"/>
        <v>0</v>
      </c>
      <c r="J586" s="35"/>
      <c r="K586" s="36"/>
      <c r="L586" s="37"/>
      <c r="M586" s="256"/>
      <c r="N586" s="37"/>
      <c r="O586" s="35"/>
      <c r="P586" s="120"/>
      <c r="Q586" s="126"/>
    </row>
    <row r="587" spans="2:17" ht="23.1" customHeight="1" x14ac:dyDescent="0.3">
      <c r="B587" s="31">
        <v>579</v>
      </c>
      <c r="C587" s="24"/>
      <c r="D587" s="24"/>
      <c r="E587" s="32"/>
      <c r="F587" s="32"/>
      <c r="G587" s="33"/>
      <c r="H587" s="33"/>
      <c r="I587" s="39">
        <f t="shared" si="11"/>
        <v>0</v>
      </c>
      <c r="J587" s="35"/>
      <c r="K587" s="36"/>
      <c r="L587" s="37"/>
      <c r="M587" s="256"/>
      <c r="N587" s="37"/>
      <c r="O587" s="35"/>
      <c r="P587" s="120"/>
      <c r="Q587" s="126"/>
    </row>
    <row r="588" spans="2:17" ht="23.1" customHeight="1" x14ac:dyDescent="0.3">
      <c r="B588" s="31">
        <v>580</v>
      </c>
      <c r="C588" s="24"/>
      <c r="D588" s="24"/>
      <c r="E588" s="32"/>
      <c r="F588" s="32"/>
      <c r="G588" s="33"/>
      <c r="H588" s="33"/>
      <c r="I588" s="39">
        <f t="shared" si="11"/>
        <v>0</v>
      </c>
      <c r="J588" s="35"/>
      <c r="K588" s="36"/>
      <c r="L588" s="37"/>
      <c r="M588" s="256"/>
      <c r="N588" s="37"/>
      <c r="O588" s="35"/>
      <c r="P588" s="120"/>
      <c r="Q588" s="126"/>
    </row>
    <row r="589" spans="2:17" ht="23.1" customHeight="1" x14ac:dyDescent="0.3">
      <c r="B589" s="31">
        <v>581</v>
      </c>
      <c r="C589" s="24"/>
      <c r="D589" s="24"/>
      <c r="E589" s="32"/>
      <c r="F589" s="32"/>
      <c r="G589" s="33"/>
      <c r="H589" s="33"/>
      <c r="I589" s="39">
        <f t="shared" si="11"/>
        <v>0</v>
      </c>
      <c r="J589" s="35"/>
      <c r="K589" s="36"/>
      <c r="L589" s="37"/>
      <c r="M589" s="256"/>
      <c r="N589" s="37"/>
      <c r="O589" s="35"/>
      <c r="P589" s="120"/>
      <c r="Q589" s="126"/>
    </row>
    <row r="590" spans="2:17" ht="23.1" customHeight="1" x14ac:dyDescent="0.3">
      <c r="B590" s="31">
        <v>582</v>
      </c>
      <c r="C590" s="24"/>
      <c r="D590" s="24"/>
      <c r="E590" s="32"/>
      <c r="F590" s="32"/>
      <c r="G590" s="33"/>
      <c r="H590" s="33"/>
      <c r="I590" s="39">
        <f t="shared" si="11"/>
        <v>0</v>
      </c>
      <c r="J590" s="35"/>
      <c r="K590" s="36"/>
      <c r="L590" s="37"/>
      <c r="M590" s="256"/>
      <c r="N590" s="37"/>
      <c r="O590" s="35"/>
      <c r="P590" s="120"/>
      <c r="Q590" s="126"/>
    </row>
    <row r="591" spans="2:17" ht="23.1" customHeight="1" x14ac:dyDescent="0.3">
      <c r="B591" s="31">
        <v>583</v>
      </c>
      <c r="C591" s="24"/>
      <c r="D591" s="24"/>
      <c r="E591" s="32"/>
      <c r="F591" s="32"/>
      <c r="G591" s="33"/>
      <c r="H591" s="33"/>
      <c r="I591" s="39">
        <f t="shared" si="11"/>
        <v>0</v>
      </c>
      <c r="J591" s="35"/>
      <c r="K591" s="36"/>
      <c r="L591" s="37"/>
      <c r="M591" s="256"/>
      <c r="N591" s="37"/>
      <c r="O591" s="35"/>
      <c r="P591" s="120"/>
      <c r="Q591" s="126"/>
    </row>
    <row r="592" spans="2:17" ht="23.1" customHeight="1" x14ac:dyDescent="0.3">
      <c r="B592" s="31">
        <v>584</v>
      </c>
      <c r="C592" s="24"/>
      <c r="D592" s="24"/>
      <c r="E592" s="32"/>
      <c r="F592" s="32"/>
      <c r="G592" s="33"/>
      <c r="H592" s="33"/>
      <c r="I592" s="39">
        <f t="shared" si="11"/>
        <v>0</v>
      </c>
      <c r="J592" s="35"/>
      <c r="K592" s="36"/>
      <c r="L592" s="37"/>
      <c r="M592" s="256"/>
      <c r="N592" s="37"/>
      <c r="O592" s="35"/>
      <c r="P592" s="120"/>
      <c r="Q592" s="126"/>
    </row>
    <row r="593" spans="2:17" ht="23.1" customHeight="1" x14ac:dyDescent="0.3">
      <c r="B593" s="31">
        <v>585</v>
      </c>
      <c r="C593" s="24"/>
      <c r="D593" s="24"/>
      <c r="E593" s="32"/>
      <c r="F593" s="32"/>
      <c r="G593" s="33"/>
      <c r="H593" s="33"/>
      <c r="I593" s="39">
        <f t="shared" si="11"/>
        <v>0</v>
      </c>
      <c r="J593" s="35"/>
      <c r="K593" s="36"/>
      <c r="L593" s="37"/>
      <c r="M593" s="256"/>
      <c r="N593" s="37"/>
      <c r="O593" s="35"/>
      <c r="P593" s="120"/>
      <c r="Q593" s="126"/>
    </row>
    <row r="594" spans="2:17" ht="23.1" customHeight="1" x14ac:dyDescent="0.3">
      <c r="B594" s="31">
        <v>586</v>
      </c>
      <c r="C594" s="24"/>
      <c r="D594" s="24"/>
      <c r="E594" s="32"/>
      <c r="F594" s="32"/>
      <c r="G594" s="33"/>
      <c r="H594" s="33"/>
      <c r="I594" s="39">
        <f t="shared" si="11"/>
        <v>0</v>
      </c>
      <c r="J594" s="35"/>
      <c r="K594" s="36"/>
      <c r="L594" s="37"/>
      <c r="M594" s="256"/>
      <c r="N594" s="37"/>
      <c r="O594" s="35"/>
      <c r="P594" s="120"/>
      <c r="Q594" s="126"/>
    </row>
    <row r="595" spans="2:17" ht="23.1" customHeight="1" x14ac:dyDescent="0.3">
      <c r="B595" s="31">
        <v>587</v>
      </c>
      <c r="C595" s="24"/>
      <c r="D595" s="24"/>
      <c r="E595" s="32"/>
      <c r="F595" s="32"/>
      <c r="G595" s="33"/>
      <c r="H595" s="33"/>
      <c r="I595" s="39">
        <f t="shared" si="11"/>
        <v>0</v>
      </c>
      <c r="J595" s="35"/>
      <c r="K595" s="36"/>
      <c r="L595" s="37"/>
      <c r="M595" s="256"/>
      <c r="N595" s="37"/>
      <c r="O595" s="35"/>
      <c r="P595" s="120"/>
      <c r="Q595" s="126"/>
    </row>
    <row r="596" spans="2:17" ht="23.1" customHeight="1" x14ac:dyDescent="0.3">
      <c r="B596" s="31">
        <v>588</v>
      </c>
      <c r="C596" s="24"/>
      <c r="D596" s="24"/>
      <c r="E596" s="32"/>
      <c r="F596" s="32"/>
      <c r="G596" s="33"/>
      <c r="H596" s="33"/>
      <c r="I596" s="39">
        <f t="shared" si="11"/>
        <v>0</v>
      </c>
      <c r="J596" s="35"/>
      <c r="K596" s="36"/>
      <c r="L596" s="37"/>
      <c r="M596" s="256"/>
      <c r="N596" s="37"/>
      <c r="O596" s="35"/>
      <c r="P596" s="120"/>
      <c r="Q596" s="126"/>
    </row>
    <row r="597" spans="2:17" ht="23.1" customHeight="1" x14ac:dyDescent="0.3">
      <c r="B597" s="31">
        <v>589</v>
      </c>
      <c r="C597" s="24"/>
      <c r="D597" s="24"/>
      <c r="E597" s="32"/>
      <c r="F597" s="32"/>
      <c r="G597" s="33"/>
      <c r="H597" s="33"/>
      <c r="I597" s="39">
        <f t="shared" si="11"/>
        <v>0</v>
      </c>
      <c r="J597" s="35"/>
      <c r="K597" s="36"/>
      <c r="L597" s="37"/>
      <c r="M597" s="256"/>
      <c r="N597" s="37"/>
      <c r="O597" s="35"/>
      <c r="P597" s="120"/>
      <c r="Q597" s="126"/>
    </row>
    <row r="598" spans="2:17" ht="23.1" customHeight="1" x14ac:dyDescent="0.3">
      <c r="B598" s="31">
        <v>590</v>
      </c>
      <c r="C598" s="24"/>
      <c r="D598" s="24"/>
      <c r="E598" s="32"/>
      <c r="F598" s="32"/>
      <c r="G598" s="33"/>
      <c r="H598" s="33"/>
      <c r="I598" s="39">
        <f t="shared" si="11"/>
        <v>0</v>
      </c>
      <c r="J598" s="35"/>
      <c r="K598" s="36"/>
      <c r="L598" s="37"/>
      <c r="M598" s="256"/>
      <c r="N598" s="37"/>
      <c r="O598" s="35"/>
      <c r="P598" s="120"/>
      <c r="Q598" s="126"/>
    </row>
    <row r="599" spans="2:17" ht="23.1" customHeight="1" x14ac:dyDescent="0.3">
      <c r="B599" s="31">
        <v>591</v>
      </c>
      <c r="C599" s="24"/>
      <c r="D599" s="24"/>
      <c r="E599" s="32"/>
      <c r="F599" s="32"/>
      <c r="G599" s="33"/>
      <c r="H599" s="33"/>
      <c r="I599" s="39">
        <f t="shared" si="11"/>
        <v>0</v>
      </c>
      <c r="J599" s="35"/>
      <c r="K599" s="36"/>
      <c r="L599" s="37"/>
      <c r="M599" s="256"/>
      <c r="N599" s="37"/>
      <c r="O599" s="35"/>
      <c r="P599" s="120"/>
      <c r="Q599" s="126"/>
    </row>
    <row r="600" spans="2:17" ht="23.1" customHeight="1" x14ac:dyDescent="0.3">
      <c r="B600" s="31">
        <v>592</v>
      </c>
      <c r="C600" s="24"/>
      <c r="D600" s="24"/>
      <c r="E600" s="32"/>
      <c r="F600" s="32"/>
      <c r="G600" s="33"/>
      <c r="H600" s="33"/>
      <c r="I600" s="39">
        <f t="shared" si="11"/>
        <v>0</v>
      </c>
      <c r="J600" s="35"/>
      <c r="K600" s="36"/>
      <c r="L600" s="37"/>
      <c r="M600" s="256"/>
      <c r="N600" s="37"/>
      <c r="O600" s="35"/>
      <c r="P600" s="120"/>
      <c r="Q600" s="126"/>
    </row>
    <row r="601" spans="2:17" ht="23.1" customHeight="1" x14ac:dyDescent="0.3">
      <c r="B601" s="31">
        <v>593</v>
      </c>
      <c r="C601" s="24"/>
      <c r="D601" s="24"/>
      <c r="E601" s="32"/>
      <c r="F601" s="32"/>
      <c r="G601" s="33"/>
      <c r="H601" s="33"/>
      <c r="I601" s="39">
        <f t="shared" si="11"/>
        <v>0</v>
      </c>
      <c r="J601" s="35"/>
      <c r="K601" s="36"/>
      <c r="L601" s="37"/>
      <c r="M601" s="256"/>
      <c r="N601" s="37"/>
      <c r="O601" s="35"/>
      <c r="P601" s="120"/>
      <c r="Q601" s="126"/>
    </row>
    <row r="602" spans="2:17" ht="23.1" customHeight="1" x14ac:dyDescent="0.3">
      <c r="B602" s="31">
        <v>594</v>
      </c>
      <c r="C602" s="24"/>
      <c r="D602" s="24"/>
      <c r="E602" s="32"/>
      <c r="F602" s="32"/>
      <c r="G602" s="33"/>
      <c r="H602" s="33"/>
      <c r="I602" s="39">
        <f t="shared" si="11"/>
        <v>0</v>
      </c>
      <c r="J602" s="35"/>
      <c r="K602" s="36"/>
      <c r="L602" s="37"/>
      <c r="M602" s="256"/>
      <c r="N602" s="37"/>
      <c r="O602" s="35"/>
      <c r="P602" s="120"/>
      <c r="Q602" s="126"/>
    </row>
    <row r="603" spans="2:17" ht="23.1" customHeight="1" x14ac:dyDescent="0.3">
      <c r="B603" s="31">
        <v>595</v>
      </c>
      <c r="C603" s="24"/>
      <c r="D603" s="24"/>
      <c r="E603" s="32"/>
      <c r="F603" s="32"/>
      <c r="G603" s="33"/>
      <c r="H603" s="33"/>
      <c r="I603" s="39">
        <f t="shared" si="11"/>
        <v>0</v>
      </c>
      <c r="J603" s="35"/>
      <c r="K603" s="36"/>
      <c r="L603" s="37"/>
      <c r="M603" s="256"/>
      <c r="N603" s="37"/>
      <c r="O603" s="35"/>
      <c r="P603" s="120"/>
      <c r="Q603" s="126"/>
    </row>
    <row r="604" spans="2:17" ht="23.1" customHeight="1" x14ac:dyDescent="0.3">
      <c r="B604" s="31">
        <v>596</v>
      </c>
      <c r="C604" s="24"/>
      <c r="D604" s="24"/>
      <c r="E604" s="32"/>
      <c r="F604" s="32"/>
      <c r="G604" s="33"/>
      <c r="H604" s="33"/>
      <c r="I604" s="39">
        <f t="shared" si="11"/>
        <v>0</v>
      </c>
      <c r="J604" s="35"/>
      <c r="K604" s="36"/>
      <c r="L604" s="37"/>
      <c r="M604" s="256"/>
      <c r="N604" s="37"/>
      <c r="O604" s="35"/>
      <c r="P604" s="120"/>
      <c r="Q604" s="126"/>
    </row>
    <row r="605" spans="2:17" ht="23.1" customHeight="1" x14ac:dyDescent="0.3">
      <c r="B605" s="31">
        <v>597</v>
      </c>
      <c r="C605" s="24"/>
      <c r="D605" s="24"/>
      <c r="E605" s="32"/>
      <c r="F605" s="32"/>
      <c r="G605" s="33"/>
      <c r="H605" s="33"/>
      <c r="I605" s="39">
        <f t="shared" si="11"/>
        <v>0</v>
      </c>
      <c r="J605" s="35"/>
      <c r="K605" s="36"/>
      <c r="L605" s="37"/>
      <c r="M605" s="256"/>
      <c r="N605" s="37"/>
      <c r="O605" s="35"/>
      <c r="P605" s="120"/>
      <c r="Q605" s="126"/>
    </row>
    <row r="606" spans="2:17" ht="23.1" customHeight="1" x14ac:dyDescent="0.3">
      <c r="B606" s="31">
        <v>598</v>
      </c>
      <c r="C606" s="24"/>
      <c r="D606" s="24"/>
      <c r="E606" s="32"/>
      <c r="F606" s="32"/>
      <c r="G606" s="33"/>
      <c r="H606" s="33"/>
      <c r="I606" s="39">
        <f t="shared" si="11"/>
        <v>0</v>
      </c>
      <c r="J606" s="35"/>
      <c r="K606" s="36"/>
      <c r="L606" s="37"/>
      <c r="M606" s="256"/>
      <c r="N606" s="37"/>
      <c r="O606" s="35"/>
      <c r="P606" s="120"/>
      <c r="Q606" s="126"/>
    </row>
    <row r="607" spans="2:17" ht="23.1" customHeight="1" x14ac:dyDescent="0.3">
      <c r="B607" s="31">
        <v>599</v>
      </c>
      <c r="C607" s="24"/>
      <c r="D607" s="24"/>
      <c r="E607" s="32"/>
      <c r="F607" s="32"/>
      <c r="G607" s="33"/>
      <c r="H607" s="33"/>
      <c r="I607" s="39">
        <f t="shared" si="11"/>
        <v>0</v>
      </c>
      <c r="J607" s="35"/>
      <c r="K607" s="36"/>
      <c r="L607" s="37"/>
      <c r="M607" s="256"/>
      <c r="N607" s="37"/>
      <c r="O607" s="35"/>
      <c r="P607" s="120"/>
      <c r="Q607" s="126"/>
    </row>
    <row r="608" spans="2:17" ht="23.1" customHeight="1" x14ac:dyDescent="0.3">
      <c r="B608" s="31">
        <v>600</v>
      </c>
      <c r="C608" s="24"/>
      <c r="D608" s="24"/>
      <c r="E608" s="32"/>
      <c r="F608" s="32"/>
      <c r="G608" s="33"/>
      <c r="H608" s="33"/>
      <c r="I608" s="39">
        <f t="shared" si="11"/>
        <v>0</v>
      </c>
      <c r="J608" s="35"/>
      <c r="K608" s="36"/>
      <c r="L608" s="37"/>
      <c r="M608" s="256"/>
      <c r="N608" s="37"/>
      <c r="O608" s="35"/>
      <c r="P608" s="120"/>
      <c r="Q608" s="126"/>
    </row>
    <row r="609" spans="2:17" ht="23.1" customHeight="1" x14ac:dyDescent="0.3">
      <c r="B609" s="31">
        <v>601</v>
      </c>
      <c r="C609" s="24"/>
      <c r="D609" s="24"/>
      <c r="E609" s="32"/>
      <c r="F609" s="32"/>
      <c r="G609" s="33"/>
      <c r="H609" s="33"/>
      <c r="I609" s="39">
        <f t="shared" si="11"/>
        <v>0</v>
      </c>
      <c r="J609" s="35"/>
      <c r="K609" s="36"/>
      <c r="L609" s="37"/>
      <c r="M609" s="256"/>
      <c r="N609" s="37"/>
      <c r="O609" s="35"/>
      <c r="P609" s="120"/>
      <c r="Q609" s="126"/>
    </row>
    <row r="610" spans="2:17" ht="23.1" customHeight="1" x14ac:dyDescent="0.3">
      <c r="B610" s="31">
        <v>602</v>
      </c>
      <c r="C610" s="24"/>
      <c r="D610" s="24"/>
      <c r="E610" s="32"/>
      <c r="F610" s="32"/>
      <c r="G610" s="33"/>
      <c r="H610" s="33"/>
      <c r="I610" s="39">
        <f t="shared" si="11"/>
        <v>0</v>
      </c>
      <c r="J610" s="35"/>
      <c r="K610" s="36"/>
      <c r="L610" s="37"/>
      <c r="M610" s="256"/>
      <c r="N610" s="37"/>
      <c r="O610" s="35"/>
      <c r="P610" s="120"/>
      <c r="Q610" s="126"/>
    </row>
    <row r="611" spans="2:17" ht="23.1" customHeight="1" x14ac:dyDescent="0.3">
      <c r="B611" s="31">
        <v>603</v>
      </c>
      <c r="C611" s="24"/>
      <c r="D611" s="24"/>
      <c r="E611" s="32"/>
      <c r="F611" s="32"/>
      <c r="G611" s="33"/>
      <c r="H611" s="33"/>
      <c r="I611" s="39">
        <f t="shared" si="11"/>
        <v>0</v>
      </c>
      <c r="J611" s="35"/>
      <c r="K611" s="36"/>
      <c r="L611" s="37"/>
      <c r="M611" s="256"/>
      <c r="N611" s="37"/>
      <c r="O611" s="35"/>
      <c r="P611" s="120"/>
      <c r="Q611" s="126"/>
    </row>
    <row r="612" spans="2:17" ht="23.1" customHeight="1" x14ac:dyDescent="0.3">
      <c r="B612" s="31">
        <v>604</v>
      </c>
      <c r="C612" s="24"/>
      <c r="D612" s="24"/>
      <c r="E612" s="32"/>
      <c r="F612" s="32"/>
      <c r="G612" s="33"/>
      <c r="H612" s="33"/>
      <c r="I612" s="39">
        <f t="shared" si="11"/>
        <v>0</v>
      </c>
      <c r="J612" s="35"/>
      <c r="K612" s="36"/>
      <c r="L612" s="37"/>
      <c r="M612" s="256"/>
      <c r="N612" s="37"/>
      <c r="O612" s="35"/>
      <c r="P612" s="120"/>
      <c r="Q612" s="126"/>
    </row>
    <row r="613" spans="2:17" ht="23.1" customHeight="1" x14ac:dyDescent="0.3">
      <c r="B613" s="31">
        <v>605</v>
      </c>
      <c r="C613" s="24"/>
      <c r="D613" s="24"/>
      <c r="E613" s="32"/>
      <c r="F613" s="32"/>
      <c r="G613" s="33"/>
      <c r="H613" s="33"/>
      <c r="I613" s="39">
        <f t="shared" si="11"/>
        <v>0</v>
      </c>
      <c r="J613" s="35"/>
      <c r="K613" s="36"/>
      <c r="L613" s="37"/>
      <c r="M613" s="256"/>
      <c r="N613" s="37"/>
      <c r="O613" s="35"/>
      <c r="P613" s="120"/>
      <c r="Q613" s="126"/>
    </row>
    <row r="614" spans="2:17" ht="23.1" customHeight="1" x14ac:dyDescent="0.3">
      <c r="B614" s="31">
        <v>606</v>
      </c>
      <c r="C614" s="24"/>
      <c r="D614" s="24"/>
      <c r="E614" s="32"/>
      <c r="F614" s="32"/>
      <c r="G614" s="33"/>
      <c r="H614" s="33"/>
      <c r="I614" s="39">
        <f t="shared" si="11"/>
        <v>0</v>
      </c>
      <c r="J614" s="35"/>
      <c r="K614" s="36"/>
      <c r="L614" s="37"/>
      <c r="M614" s="256"/>
      <c r="N614" s="37"/>
      <c r="O614" s="35"/>
      <c r="P614" s="120"/>
      <c r="Q614" s="126"/>
    </row>
    <row r="615" spans="2:17" ht="23.1" customHeight="1" x14ac:dyDescent="0.3">
      <c r="B615" s="31">
        <v>607</v>
      </c>
      <c r="C615" s="24"/>
      <c r="D615" s="24"/>
      <c r="E615" s="32"/>
      <c r="F615" s="32"/>
      <c r="G615" s="33"/>
      <c r="H615" s="33"/>
      <c r="I615" s="39">
        <f t="shared" si="11"/>
        <v>0</v>
      </c>
      <c r="J615" s="35"/>
      <c r="K615" s="36"/>
      <c r="L615" s="37"/>
      <c r="M615" s="256"/>
      <c r="N615" s="37"/>
      <c r="O615" s="35"/>
      <c r="P615" s="120"/>
      <c r="Q615" s="126"/>
    </row>
    <row r="616" spans="2:17" ht="23.1" customHeight="1" x14ac:dyDescent="0.3">
      <c r="B616" s="31">
        <v>608</v>
      </c>
      <c r="C616" s="24"/>
      <c r="D616" s="24"/>
      <c r="E616" s="32"/>
      <c r="F616" s="32"/>
      <c r="G616" s="33"/>
      <c r="H616" s="33"/>
      <c r="I616" s="39">
        <f t="shared" si="11"/>
        <v>0</v>
      </c>
      <c r="J616" s="35"/>
      <c r="K616" s="36"/>
      <c r="L616" s="37"/>
      <c r="M616" s="256"/>
      <c r="N616" s="37"/>
      <c r="O616" s="35"/>
      <c r="P616" s="120"/>
      <c r="Q616" s="126"/>
    </row>
    <row r="617" spans="2:17" ht="23.1" customHeight="1" x14ac:dyDescent="0.3">
      <c r="B617" s="31">
        <v>609</v>
      </c>
      <c r="C617" s="24"/>
      <c r="D617" s="24"/>
      <c r="E617" s="32"/>
      <c r="F617" s="32"/>
      <c r="G617" s="33"/>
      <c r="H617" s="33"/>
      <c r="I617" s="39">
        <f t="shared" si="11"/>
        <v>0</v>
      </c>
      <c r="J617" s="35"/>
      <c r="K617" s="36"/>
      <c r="L617" s="37"/>
      <c r="M617" s="256"/>
      <c r="N617" s="37"/>
      <c r="O617" s="35"/>
      <c r="P617" s="120"/>
      <c r="Q617" s="126"/>
    </row>
    <row r="618" spans="2:17" ht="23.1" customHeight="1" x14ac:dyDescent="0.3">
      <c r="B618" s="31">
        <v>610</v>
      </c>
      <c r="C618" s="24"/>
      <c r="D618" s="24"/>
      <c r="E618" s="32"/>
      <c r="F618" s="32"/>
      <c r="G618" s="33"/>
      <c r="H618" s="33"/>
      <c r="I618" s="39">
        <f t="shared" si="11"/>
        <v>0</v>
      </c>
      <c r="J618" s="35"/>
      <c r="K618" s="36"/>
      <c r="L618" s="37"/>
      <c r="M618" s="256"/>
      <c r="N618" s="37"/>
      <c r="O618" s="35"/>
      <c r="P618" s="120"/>
      <c r="Q618" s="126"/>
    </row>
    <row r="619" spans="2:17" ht="23.1" customHeight="1" x14ac:dyDescent="0.3">
      <c r="B619" s="31">
        <v>611</v>
      </c>
      <c r="C619" s="24"/>
      <c r="D619" s="24"/>
      <c r="E619" s="32"/>
      <c r="F619" s="32"/>
      <c r="G619" s="33"/>
      <c r="H619" s="33"/>
      <c r="I619" s="39">
        <f t="shared" si="11"/>
        <v>0</v>
      </c>
      <c r="J619" s="35"/>
      <c r="K619" s="36"/>
      <c r="L619" s="37"/>
      <c r="M619" s="256"/>
      <c r="N619" s="37"/>
      <c r="O619" s="35"/>
      <c r="P619" s="120"/>
      <c r="Q619" s="126"/>
    </row>
    <row r="620" spans="2:17" ht="23.1" customHeight="1" x14ac:dyDescent="0.3">
      <c r="B620" s="31">
        <v>612</v>
      </c>
      <c r="C620" s="24"/>
      <c r="D620" s="24"/>
      <c r="E620" s="32"/>
      <c r="F620" s="32"/>
      <c r="G620" s="33"/>
      <c r="H620" s="33"/>
      <c r="I620" s="39">
        <f t="shared" si="11"/>
        <v>0</v>
      </c>
      <c r="J620" s="35"/>
      <c r="K620" s="36"/>
      <c r="L620" s="37"/>
      <c r="M620" s="256"/>
      <c r="N620" s="37"/>
      <c r="O620" s="35"/>
      <c r="P620" s="120"/>
      <c r="Q620" s="126"/>
    </row>
    <row r="621" spans="2:17" ht="23.1" customHeight="1" x14ac:dyDescent="0.3">
      <c r="B621" s="31">
        <v>613</v>
      </c>
      <c r="C621" s="24"/>
      <c r="D621" s="24"/>
      <c r="E621" s="32"/>
      <c r="F621" s="32"/>
      <c r="G621" s="33"/>
      <c r="H621" s="33"/>
      <c r="I621" s="39">
        <f t="shared" si="11"/>
        <v>0</v>
      </c>
      <c r="J621" s="35"/>
      <c r="K621" s="36"/>
      <c r="L621" s="37"/>
      <c r="M621" s="256"/>
      <c r="N621" s="37"/>
      <c r="O621" s="35"/>
      <c r="P621" s="120"/>
      <c r="Q621" s="126"/>
    </row>
    <row r="622" spans="2:17" ht="23.1" customHeight="1" x14ac:dyDescent="0.3">
      <c r="B622" s="31">
        <v>614</v>
      </c>
      <c r="C622" s="24"/>
      <c r="D622" s="24"/>
      <c r="E622" s="32"/>
      <c r="F622" s="32"/>
      <c r="G622" s="33"/>
      <c r="H622" s="33"/>
      <c r="I622" s="39">
        <f t="shared" si="11"/>
        <v>0</v>
      </c>
      <c r="J622" s="35"/>
      <c r="K622" s="36"/>
      <c r="L622" s="37"/>
      <c r="M622" s="256"/>
      <c r="N622" s="37"/>
      <c r="O622" s="35"/>
      <c r="P622" s="120"/>
      <c r="Q622" s="126"/>
    </row>
    <row r="623" spans="2:17" ht="23.1" customHeight="1" x14ac:dyDescent="0.3">
      <c r="B623" s="31">
        <v>615</v>
      </c>
      <c r="C623" s="24"/>
      <c r="D623" s="24"/>
      <c r="E623" s="32"/>
      <c r="F623" s="32"/>
      <c r="G623" s="33"/>
      <c r="H623" s="33"/>
      <c r="I623" s="39">
        <f t="shared" si="11"/>
        <v>0</v>
      </c>
      <c r="J623" s="35"/>
      <c r="K623" s="36"/>
      <c r="L623" s="37"/>
      <c r="M623" s="256"/>
      <c r="N623" s="37"/>
      <c r="O623" s="35"/>
      <c r="P623" s="120"/>
      <c r="Q623" s="126"/>
    </row>
    <row r="624" spans="2:17" ht="23.1" customHeight="1" x14ac:dyDescent="0.3">
      <c r="B624" s="31">
        <v>616</v>
      </c>
      <c r="C624" s="24"/>
      <c r="D624" s="24"/>
      <c r="E624" s="32"/>
      <c r="F624" s="32"/>
      <c r="G624" s="33"/>
      <c r="H624" s="33"/>
      <c r="I624" s="39">
        <f t="shared" si="11"/>
        <v>0</v>
      </c>
      <c r="J624" s="35"/>
      <c r="K624" s="36"/>
      <c r="L624" s="37"/>
      <c r="M624" s="256"/>
      <c r="N624" s="37"/>
      <c r="O624" s="35"/>
      <c r="P624" s="120"/>
      <c r="Q624" s="126"/>
    </row>
    <row r="625" spans="2:17" ht="23.1" customHeight="1" x14ac:dyDescent="0.3">
      <c r="B625" s="31">
        <v>617</v>
      </c>
      <c r="C625" s="24"/>
      <c r="D625" s="24"/>
      <c r="E625" s="32"/>
      <c r="F625" s="32"/>
      <c r="G625" s="33"/>
      <c r="H625" s="33"/>
      <c r="I625" s="39">
        <f t="shared" si="11"/>
        <v>0</v>
      </c>
      <c r="J625" s="35"/>
      <c r="K625" s="36"/>
      <c r="L625" s="37"/>
      <c r="M625" s="256"/>
      <c r="N625" s="37"/>
      <c r="O625" s="35"/>
      <c r="P625" s="120"/>
      <c r="Q625" s="126"/>
    </row>
    <row r="626" spans="2:17" ht="23.1" customHeight="1" x14ac:dyDescent="0.3">
      <c r="B626" s="31">
        <v>618</v>
      </c>
      <c r="C626" s="24"/>
      <c r="D626" s="24"/>
      <c r="E626" s="32"/>
      <c r="F626" s="32"/>
      <c r="G626" s="33"/>
      <c r="H626" s="33"/>
      <c r="I626" s="39">
        <f t="shared" si="11"/>
        <v>0</v>
      </c>
      <c r="J626" s="35"/>
      <c r="K626" s="36"/>
      <c r="L626" s="37"/>
      <c r="M626" s="256"/>
      <c r="N626" s="37"/>
      <c r="O626" s="35"/>
      <c r="P626" s="120"/>
      <c r="Q626" s="126"/>
    </row>
    <row r="627" spans="2:17" ht="23.1" customHeight="1" x14ac:dyDescent="0.3">
      <c r="B627" s="31">
        <v>619</v>
      </c>
      <c r="C627" s="24"/>
      <c r="D627" s="24"/>
      <c r="E627" s="32"/>
      <c r="F627" s="32"/>
      <c r="G627" s="33"/>
      <c r="H627" s="33"/>
      <c r="I627" s="39">
        <f t="shared" si="11"/>
        <v>0</v>
      </c>
      <c r="J627" s="35"/>
      <c r="K627" s="36"/>
      <c r="L627" s="37"/>
      <c r="M627" s="256"/>
      <c r="N627" s="37"/>
      <c r="O627" s="35"/>
      <c r="P627" s="120"/>
      <c r="Q627" s="126"/>
    </row>
    <row r="628" spans="2:17" ht="23.1" customHeight="1" x14ac:dyDescent="0.3">
      <c r="B628" s="31">
        <v>620</v>
      </c>
      <c r="C628" s="24"/>
      <c r="D628" s="24"/>
      <c r="E628" s="32"/>
      <c r="F628" s="32"/>
      <c r="G628" s="33"/>
      <c r="H628" s="33"/>
      <c r="I628" s="39">
        <f t="shared" si="11"/>
        <v>0</v>
      </c>
      <c r="J628" s="35"/>
      <c r="K628" s="36"/>
      <c r="L628" s="37"/>
      <c r="M628" s="256"/>
      <c r="N628" s="37"/>
      <c r="O628" s="35"/>
      <c r="P628" s="120"/>
      <c r="Q628" s="126"/>
    </row>
    <row r="629" spans="2:17" ht="23.1" customHeight="1" x14ac:dyDescent="0.3">
      <c r="B629" s="31">
        <v>621</v>
      </c>
      <c r="C629" s="24"/>
      <c r="D629" s="24"/>
      <c r="E629" s="32"/>
      <c r="F629" s="32"/>
      <c r="G629" s="33"/>
      <c r="H629" s="33"/>
      <c r="I629" s="39">
        <f t="shared" si="11"/>
        <v>0</v>
      </c>
      <c r="J629" s="35"/>
      <c r="K629" s="36"/>
      <c r="L629" s="37"/>
      <c r="M629" s="256"/>
      <c r="N629" s="37"/>
      <c r="O629" s="35"/>
      <c r="P629" s="120"/>
      <c r="Q629" s="126"/>
    </row>
    <row r="630" spans="2:17" ht="23.1" customHeight="1" x14ac:dyDescent="0.3">
      <c r="B630" s="31">
        <v>622</v>
      </c>
      <c r="C630" s="24"/>
      <c r="D630" s="24"/>
      <c r="E630" s="32"/>
      <c r="F630" s="32"/>
      <c r="G630" s="33"/>
      <c r="H630" s="33"/>
      <c r="I630" s="39">
        <f t="shared" si="11"/>
        <v>0</v>
      </c>
      <c r="J630" s="35"/>
      <c r="K630" s="36"/>
      <c r="L630" s="37"/>
      <c r="M630" s="256"/>
      <c r="N630" s="37"/>
      <c r="O630" s="35"/>
      <c r="P630" s="120"/>
      <c r="Q630" s="126"/>
    </row>
    <row r="631" spans="2:17" ht="23.1" customHeight="1" x14ac:dyDescent="0.3">
      <c r="B631" s="31">
        <v>623</v>
      </c>
      <c r="C631" s="24"/>
      <c r="D631" s="24"/>
      <c r="E631" s="32"/>
      <c r="F631" s="32"/>
      <c r="G631" s="33"/>
      <c r="H631" s="33"/>
      <c r="I631" s="39">
        <f t="shared" si="11"/>
        <v>0</v>
      </c>
      <c r="J631" s="35"/>
      <c r="K631" s="36"/>
      <c r="L631" s="37"/>
      <c r="M631" s="256"/>
      <c r="N631" s="37"/>
      <c r="O631" s="35"/>
      <c r="P631" s="120"/>
      <c r="Q631" s="126"/>
    </row>
    <row r="632" spans="2:17" ht="23.1" customHeight="1" x14ac:dyDescent="0.3">
      <c r="B632" s="31">
        <v>624</v>
      </c>
      <c r="C632" s="24"/>
      <c r="D632" s="24"/>
      <c r="E632" s="32"/>
      <c r="F632" s="32"/>
      <c r="G632" s="33"/>
      <c r="H632" s="33"/>
      <c r="I632" s="39">
        <f t="shared" si="11"/>
        <v>0</v>
      </c>
      <c r="J632" s="35"/>
      <c r="K632" s="36"/>
      <c r="L632" s="37"/>
      <c r="M632" s="256"/>
      <c r="N632" s="37"/>
      <c r="O632" s="35"/>
      <c r="P632" s="120"/>
      <c r="Q632" s="126"/>
    </row>
    <row r="633" spans="2:17" ht="23.1" customHeight="1" x14ac:dyDescent="0.3">
      <c r="B633" s="31">
        <v>625</v>
      </c>
      <c r="C633" s="24"/>
      <c r="D633" s="24"/>
      <c r="E633" s="32"/>
      <c r="F633" s="32"/>
      <c r="G633" s="33"/>
      <c r="H633" s="33"/>
      <c r="I633" s="39">
        <f t="shared" si="11"/>
        <v>0</v>
      </c>
      <c r="J633" s="35"/>
      <c r="K633" s="36"/>
      <c r="L633" s="37"/>
      <c r="M633" s="256"/>
      <c r="N633" s="37"/>
      <c r="O633" s="35"/>
      <c r="P633" s="120"/>
      <c r="Q633" s="126"/>
    </row>
    <row r="634" spans="2:17" ht="23.1" customHeight="1" x14ac:dyDescent="0.3">
      <c r="B634" s="31">
        <v>626</v>
      </c>
      <c r="C634" s="24"/>
      <c r="D634" s="24"/>
      <c r="E634" s="32"/>
      <c r="F634" s="32"/>
      <c r="G634" s="33"/>
      <c r="H634" s="33"/>
      <c r="I634" s="39">
        <f t="shared" si="11"/>
        <v>0</v>
      </c>
      <c r="J634" s="35"/>
      <c r="K634" s="36"/>
      <c r="L634" s="37"/>
      <c r="M634" s="256"/>
      <c r="N634" s="37"/>
      <c r="O634" s="35"/>
      <c r="P634" s="120"/>
      <c r="Q634" s="126"/>
    </row>
    <row r="635" spans="2:17" ht="23.1" customHeight="1" x14ac:dyDescent="0.3">
      <c r="B635" s="31">
        <v>627</v>
      </c>
      <c r="C635" s="24"/>
      <c r="D635" s="24"/>
      <c r="E635" s="32"/>
      <c r="F635" s="32"/>
      <c r="G635" s="33"/>
      <c r="H635" s="33"/>
      <c r="I635" s="39">
        <f t="shared" si="11"/>
        <v>0</v>
      </c>
      <c r="J635" s="35"/>
      <c r="K635" s="36"/>
      <c r="L635" s="37"/>
      <c r="M635" s="256"/>
      <c r="N635" s="37"/>
      <c r="O635" s="35"/>
      <c r="P635" s="120"/>
      <c r="Q635" s="126"/>
    </row>
    <row r="636" spans="2:17" ht="23.1" customHeight="1" x14ac:dyDescent="0.3">
      <c r="B636" s="31">
        <v>628</v>
      </c>
      <c r="C636" s="24"/>
      <c r="D636" s="24"/>
      <c r="E636" s="32"/>
      <c r="F636" s="32"/>
      <c r="G636" s="33"/>
      <c r="H636" s="33"/>
      <c r="I636" s="39">
        <f t="shared" si="11"/>
        <v>0</v>
      </c>
      <c r="J636" s="35"/>
      <c r="K636" s="36"/>
      <c r="L636" s="37"/>
      <c r="M636" s="256"/>
      <c r="N636" s="37"/>
      <c r="O636" s="35"/>
      <c r="P636" s="120"/>
      <c r="Q636" s="126"/>
    </row>
    <row r="637" spans="2:17" ht="23.1" customHeight="1" x14ac:dyDescent="0.3">
      <c r="B637" s="31">
        <v>629</v>
      </c>
      <c r="C637" s="24"/>
      <c r="D637" s="24"/>
      <c r="E637" s="32"/>
      <c r="F637" s="32"/>
      <c r="G637" s="33"/>
      <c r="H637" s="33"/>
      <c r="I637" s="39">
        <f t="shared" si="11"/>
        <v>0</v>
      </c>
      <c r="J637" s="35"/>
      <c r="K637" s="36"/>
      <c r="L637" s="37"/>
      <c r="M637" s="256"/>
      <c r="N637" s="37"/>
      <c r="O637" s="35"/>
      <c r="P637" s="120"/>
      <c r="Q637" s="126"/>
    </row>
    <row r="638" spans="2:17" ht="23.1" customHeight="1" x14ac:dyDescent="0.3">
      <c r="B638" s="31">
        <v>630</v>
      </c>
      <c r="C638" s="24"/>
      <c r="D638" s="24"/>
      <c r="E638" s="32"/>
      <c r="F638" s="32"/>
      <c r="G638" s="33"/>
      <c r="H638" s="33"/>
      <c r="I638" s="39">
        <f t="shared" si="11"/>
        <v>0</v>
      </c>
      <c r="J638" s="35"/>
      <c r="K638" s="36"/>
      <c r="L638" s="37"/>
      <c r="M638" s="256"/>
      <c r="N638" s="37"/>
      <c r="O638" s="35"/>
      <c r="P638" s="120"/>
      <c r="Q638" s="126"/>
    </row>
    <row r="639" spans="2:17" ht="23.1" customHeight="1" x14ac:dyDescent="0.3">
      <c r="B639" s="31">
        <v>631</v>
      </c>
      <c r="C639" s="24"/>
      <c r="D639" s="24"/>
      <c r="E639" s="32"/>
      <c r="F639" s="32"/>
      <c r="G639" s="33"/>
      <c r="H639" s="33"/>
      <c r="I639" s="39">
        <f t="shared" si="11"/>
        <v>0</v>
      </c>
      <c r="J639" s="35"/>
      <c r="K639" s="36"/>
      <c r="L639" s="37"/>
      <c r="M639" s="256"/>
      <c r="N639" s="37"/>
      <c r="O639" s="35"/>
      <c r="P639" s="120"/>
      <c r="Q639" s="126"/>
    </row>
    <row r="640" spans="2:17" ht="23.1" customHeight="1" x14ac:dyDescent="0.3">
      <c r="B640" s="31">
        <v>632</v>
      </c>
      <c r="C640" s="24"/>
      <c r="D640" s="24"/>
      <c r="E640" s="32"/>
      <c r="F640" s="32"/>
      <c r="G640" s="33"/>
      <c r="H640" s="33"/>
      <c r="I640" s="39">
        <f t="shared" si="11"/>
        <v>0</v>
      </c>
      <c r="J640" s="35"/>
      <c r="K640" s="36"/>
      <c r="L640" s="37"/>
      <c r="M640" s="256"/>
      <c r="N640" s="37"/>
      <c r="O640" s="35"/>
      <c r="P640" s="120"/>
      <c r="Q640" s="126"/>
    </row>
    <row r="641" spans="2:17" ht="23.1" customHeight="1" x14ac:dyDescent="0.3">
      <c r="B641" s="31">
        <v>633</v>
      </c>
      <c r="C641" s="24"/>
      <c r="D641" s="24"/>
      <c r="E641" s="32"/>
      <c r="F641" s="32"/>
      <c r="G641" s="33"/>
      <c r="H641" s="33"/>
      <c r="I641" s="39">
        <f t="shared" si="11"/>
        <v>0</v>
      </c>
      <c r="J641" s="35"/>
      <c r="K641" s="36"/>
      <c r="L641" s="37"/>
      <c r="M641" s="256"/>
      <c r="N641" s="37"/>
      <c r="O641" s="35"/>
      <c r="P641" s="120"/>
      <c r="Q641" s="126"/>
    </row>
    <row r="642" spans="2:17" ht="23.1" customHeight="1" x14ac:dyDescent="0.3">
      <c r="B642" s="31">
        <v>634</v>
      </c>
      <c r="C642" s="24"/>
      <c r="D642" s="24"/>
      <c r="E642" s="32"/>
      <c r="F642" s="32"/>
      <c r="G642" s="33"/>
      <c r="H642" s="33"/>
      <c r="I642" s="39">
        <f t="shared" si="11"/>
        <v>0</v>
      </c>
      <c r="J642" s="35"/>
      <c r="K642" s="36"/>
      <c r="L642" s="37"/>
      <c r="M642" s="256"/>
      <c r="N642" s="37"/>
      <c r="O642" s="35"/>
      <c r="P642" s="120"/>
      <c r="Q642" s="126"/>
    </row>
    <row r="643" spans="2:17" ht="23.1" customHeight="1" x14ac:dyDescent="0.3">
      <c r="B643" s="31">
        <v>635</v>
      </c>
      <c r="C643" s="24"/>
      <c r="D643" s="24"/>
      <c r="E643" s="32"/>
      <c r="F643" s="32"/>
      <c r="G643" s="33"/>
      <c r="H643" s="33"/>
      <c r="I643" s="39">
        <f t="shared" si="11"/>
        <v>0</v>
      </c>
      <c r="J643" s="35"/>
      <c r="K643" s="36"/>
      <c r="L643" s="37"/>
      <c r="M643" s="256"/>
      <c r="N643" s="37"/>
      <c r="O643" s="35"/>
      <c r="P643" s="120"/>
      <c r="Q643" s="126"/>
    </row>
    <row r="644" spans="2:17" ht="23.1" customHeight="1" x14ac:dyDescent="0.3">
      <c r="B644" s="31">
        <v>636</v>
      </c>
      <c r="C644" s="24"/>
      <c r="D644" s="24"/>
      <c r="E644" s="32"/>
      <c r="F644" s="32"/>
      <c r="G644" s="33"/>
      <c r="H644" s="33"/>
      <c r="I644" s="39">
        <f t="shared" si="11"/>
        <v>0</v>
      </c>
      <c r="J644" s="35"/>
      <c r="K644" s="36"/>
      <c r="L644" s="37"/>
      <c r="M644" s="256"/>
      <c r="N644" s="37"/>
      <c r="O644" s="35"/>
      <c r="P644" s="120"/>
      <c r="Q644" s="126"/>
    </row>
    <row r="645" spans="2:17" ht="23.1" customHeight="1" x14ac:dyDescent="0.3">
      <c r="B645" s="31">
        <v>637</v>
      </c>
      <c r="C645" s="24"/>
      <c r="D645" s="24"/>
      <c r="E645" s="32"/>
      <c r="F645" s="32"/>
      <c r="G645" s="33"/>
      <c r="H645" s="33"/>
      <c r="I645" s="39">
        <f t="shared" si="11"/>
        <v>0</v>
      </c>
      <c r="J645" s="35"/>
      <c r="K645" s="36"/>
      <c r="L645" s="37"/>
      <c r="M645" s="256"/>
      <c r="N645" s="37"/>
      <c r="O645" s="35"/>
      <c r="P645" s="120"/>
      <c r="Q645" s="126"/>
    </row>
    <row r="646" spans="2:17" ht="23.1" customHeight="1" x14ac:dyDescent="0.3">
      <c r="B646" s="31">
        <v>638</v>
      </c>
      <c r="C646" s="24"/>
      <c r="D646" s="24"/>
      <c r="E646" s="32"/>
      <c r="F646" s="32"/>
      <c r="G646" s="33"/>
      <c r="H646" s="33"/>
      <c r="I646" s="39">
        <f t="shared" si="11"/>
        <v>0</v>
      </c>
      <c r="J646" s="35"/>
      <c r="K646" s="36"/>
      <c r="L646" s="37"/>
      <c r="M646" s="256"/>
      <c r="N646" s="37"/>
      <c r="O646" s="35"/>
      <c r="P646" s="120"/>
      <c r="Q646" s="126"/>
    </row>
    <row r="647" spans="2:17" ht="23.1" customHeight="1" x14ac:dyDescent="0.3">
      <c r="B647" s="31">
        <v>639</v>
      </c>
      <c r="C647" s="24"/>
      <c r="D647" s="24"/>
      <c r="E647" s="32"/>
      <c r="F647" s="32"/>
      <c r="G647" s="33"/>
      <c r="H647" s="33"/>
      <c r="I647" s="39">
        <f t="shared" si="11"/>
        <v>0</v>
      </c>
      <c r="J647" s="35"/>
      <c r="K647" s="36"/>
      <c r="L647" s="37"/>
      <c r="M647" s="256"/>
      <c r="N647" s="37"/>
      <c r="O647" s="35"/>
      <c r="P647" s="120"/>
      <c r="Q647" s="126"/>
    </row>
    <row r="648" spans="2:17" ht="23.1" customHeight="1" x14ac:dyDescent="0.3">
      <c r="B648" s="31">
        <v>640</v>
      </c>
      <c r="C648" s="24"/>
      <c r="D648" s="24"/>
      <c r="E648" s="32"/>
      <c r="F648" s="32"/>
      <c r="G648" s="33"/>
      <c r="H648" s="33"/>
      <c r="I648" s="39">
        <f t="shared" si="11"/>
        <v>0</v>
      </c>
      <c r="J648" s="35"/>
      <c r="K648" s="36"/>
      <c r="L648" s="37"/>
      <c r="M648" s="256"/>
      <c r="N648" s="37"/>
      <c r="O648" s="35"/>
      <c r="P648" s="120"/>
      <c r="Q648" s="126"/>
    </row>
    <row r="649" spans="2:17" ht="23.1" customHeight="1" x14ac:dyDescent="0.3">
      <c r="B649" s="31">
        <v>641</v>
      </c>
      <c r="C649" s="24"/>
      <c r="D649" s="24"/>
      <c r="E649" s="32"/>
      <c r="F649" s="32"/>
      <c r="G649" s="33"/>
      <c r="H649" s="33"/>
      <c r="I649" s="39">
        <f t="shared" ref="I649:I712" si="12">(G649*H649)/60</f>
        <v>0</v>
      </c>
      <c r="J649" s="35"/>
      <c r="K649" s="36"/>
      <c r="L649" s="37"/>
      <c r="M649" s="256"/>
      <c r="N649" s="37"/>
      <c r="O649" s="35"/>
      <c r="P649" s="120"/>
      <c r="Q649" s="126"/>
    </row>
    <row r="650" spans="2:17" ht="23.1" customHeight="1" x14ac:dyDescent="0.3">
      <c r="B650" s="31">
        <v>642</v>
      </c>
      <c r="C650" s="24"/>
      <c r="D650" s="24"/>
      <c r="E650" s="32"/>
      <c r="F650" s="32"/>
      <c r="G650" s="33"/>
      <c r="H650" s="33"/>
      <c r="I650" s="39">
        <f t="shared" si="12"/>
        <v>0</v>
      </c>
      <c r="J650" s="35"/>
      <c r="K650" s="36"/>
      <c r="L650" s="37"/>
      <c r="M650" s="256"/>
      <c r="N650" s="37"/>
      <c r="O650" s="35"/>
      <c r="P650" s="120"/>
      <c r="Q650" s="126"/>
    </row>
    <row r="651" spans="2:17" ht="23.1" customHeight="1" x14ac:dyDescent="0.3">
      <c r="B651" s="31">
        <v>643</v>
      </c>
      <c r="C651" s="24"/>
      <c r="D651" s="24"/>
      <c r="E651" s="32"/>
      <c r="F651" s="32"/>
      <c r="G651" s="33"/>
      <c r="H651" s="33"/>
      <c r="I651" s="39">
        <f t="shared" si="12"/>
        <v>0</v>
      </c>
      <c r="J651" s="35"/>
      <c r="K651" s="36"/>
      <c r="L651" s="37"/>
      <c r="M651" s="256"/>
      <c r="N651" s="37"/>
      <c r="O651" s="35"/>
      <c r="P651" s="120"/>
      <c r="Q651" s="126"/>
    </row>
    <row r="652" spans="2:17" ht="23.1" customHeight="1" x14ac:dyDescent="0.3">
      <c r="B652" s="31">
        <v>644</v>
      </c>
      <c r="C652" s="24"/>
      <c r="D652" s="24"/>
      <c r="E652" s="32"/>
      <c r="F652" s="32"/>
      <c r="G652" s="33"/>
      <c r="H652" s="33"/>
      <c r="I652" s="39">
        <f t="shared" si="12"/>
        <v>0</v>
      </c>
      <c r="J652" s="35"/>
      <c r="K652" s="36"/>
      <c r="L652" s="37"/>
      <c r="M652" s="256"/>
      <c r="N652" s="37"/>
      <c r="O652" s="35"/>
      <c r="P652" s="120"/>
      <c r="Q652" s="126"/>
    </row>
    <row r="653" spans="2:17" ht="23.1" customHeight="1" x14ac:dyDescent="0.3">
      <c r="B653" s="31">
        <v>645</v>
      </c>
      <c r="C653" s="24"/>
      <c r="D653" s="24"/>
      <c r="E653" s="32"/>
      <c r="F653" s="32"/>
      <c r="G653" s="33"/>
      <c r="H653" s="33"/>
      <c r="I653" s="39">
        <f t="shared" si="12"/>
        <v>0</v>
      </c>
      <c r="J653" s="35"/>
      <c r="K653" s="36"/>
      <c r="L653" s="37"/>
      <c r="M653" s="256"/>
      <c r="N653" s="37"/>
      <c r="O653" s="35"/>
      <c r="P653" s="120"/>
      <c r="Q653" s="126"/>
    </row>
    <row r="654" spans="2:17" ht="23.1" customHeight="1" x14ac:dyDescent="0.3">
      <c r="B654" s="31">
        <v>646</v>
      </c>
      <c r="C654" s="24"/>
      <c r="D654" s="24"/>
      <c r="E654" s="32"/>
      <c r="F654" s="32"/>
      <c r="G654" s="33"/>
      <c r="H654" s="33"/>
      <c r="I654" s="39">
        <f t="shared" si="12"/>
        <v>0</v>
      </c>
      <c r="J654" s="35"/>
      <c r="K654" s="36"/>
      <c r="L654" s="37"/>
      <c r="M654" s="256"/>
      <c r="N654" s="37"/>
      <c r="O654" s="35"/>
      <c r="P654" s="120"/>
      <c r="Q654" s="126"/>
    </row>
    <row r="655" spans="2:17" ht="23.1" customHeight="1" x14ac:dyDescent="0.3">
      <c r="B655" s="31">
        <v>647</v>
      </c>
      <c r="C655" s="24"/>
      <c r="D655" s="24"/>
      <c r="E655" s="32"/>
      <c r="F655" s="32"/>
      <c r="G655" s="33"/>
      <c r="H655" s="33"/>
      <c r="I655" s="39">
        <f t="shared" si="12"/>
        <v>0</v>
      </c>
      <c r="J655" s="35"/>
      <c r="K655" s="36"/>
      <c r="L655" s="37"/>
      <c r="M655" s="256"/>
      <c r="N655" s="37"/>
      <c r="O655" s="35"/>
      <c r="P655" s="120"/>
      <c r="Q655" s="126"/>
    </row>
    <row r="656" spans="2:17" ht="23.1" customHeight="1" x14ac:dyDescent="0.3">
      <c r="B656" s="31">
        <v>648</v>
      </c>
      <c r="C656" s="24"/>
      <c r="D656" s="24"/>
      <c r="E656" s="32"/>
      <c r="F656" s="32"/>
      <c r="G656" s="33"/>
      <c r="H656" s="33"/>
      <c r="I656" s="39">
        <f t="shared" si="12"/>
        <v>0</v>
      </c>
      <c r="J656" s="35"/>
      <c r="K656" s="36"/>
      <c r="L656" s="37"/>
      <c r="M656" s="256"/>
      <c r="N656" s="37"/>
      <c r="O656" s="35"/>
      <c r="P656" s="120"/>
      <c r="Q656" s="126"/>
    </row>
    <row r="657" spans="2:17" ht="23.1" customHeight="1" x14ac:dyDescent="0.3">
      <c r="B657" s="31">
        <v>649</v>
      </c>
      <c r="C657" s="24"/>
      <c r="D657" s="24"/>
      <c r="E657" s="32"/>
      <c r="F657" s="32"/>
      <c r="G657" s="33"/>
      <c r="H657" s="33"/>
      <c r="I657" s="39">
        <f t="shared" si="12"/>
        <v>0</v>
      </c>
      <c r="J657" s="35"/>
      <c r="K657" s="36"/>
      <c r="L657" s="37"/>
      <c r="M657" s="256"/>
      <c r="N657" s="37"/>
      <c r="O657" s="35"/>
      <c r="P657" s="120"/>
      <c r="Q657" s="126"/>
    </row>
    <row r="658" spans="2:17" ht="23.1" customHeight="1" x14ac:dyDescent="0.3">
      <c r="B658" s="31">
        <v>650</v>
      </c>
      <c r="C658" s="24"/>
      <c r="D658" s="24"/>
      <c r="E658" s="32"/>
      <c r="F658" s="32"/>
      <c r="G658" s="33"/>
      <c r="H658" s="33"/>
      <c r="I658" s="39">
        <f t="shared" si="12"/>
        <v>0</v>
      </c>
      <c r="J658" s="35"/>
      <c r="K658" s="36"/>
      <c r="L658" s="37"/>
      <c r="M658" s="256"/>
      <c r="N658" s="37"/>
      <c r="O658" s="35"/>
      <c r="P658" s="120"/>
      <c r="Q658" s="126"/>
    </row>
    <row r="659" spans="2:17" ht="23.1" customHeight="1" x14ac:dyDescent="0.3">
      <c r="B659" s="31">
        <v>651</v>
      </c>
      <c r="C659" s="24"/>
      <c r="D659" s="24"/>
      <c r="E659" s="32"/>
      <c r="F659" s="32"/>
      <c r="G659" s="33"/>
      <c r="H659" s="33"/>
      <c r="I659" s="39">
        <f t="shared" si="12"/>
        <v>0</v>
      </c>
      <c r="J659" s="35"/>
      <c r="K659" s="36"/>
      <c r="L659" s="37"/>
      <c r="M659" s="256"/>
      <c r="N659" s="37"/>
      <c r="O659" s="35"/>
      <c r="P659" s="120"/>
      <c r="Q659" s="126"/>
    </row>
    <row r="660" spans="2:17" ht="23.1" customHeight="1" x14ac:dyDescent="0.3">
      <c r="B660" s="31">
        <v>652</v>
      </c>
      <c r="C660" s="24"/>
      <c r="D660" s="24"/>
      <c r="E660" s="32"/>
      <c r="F660" s="32"/>
      <c r="G660" s="33"/>
      <c r="H660" s="33"/>
      <c r="I660" s="39">
        <f t="shared" si="12"/>
        <v>0</v>
      </c>
      <c r="J660" s="35"/>
      <c r="K660" s="36"/>
      <c r="L660" s="37"/>
      <c r="M660" s="256"/>
      <c r="N660" s="37"/>
      <c r="O660" s="35"/>
      <c r="P660" s="120"/>
      <c r="Q660" s="126"/>
    </row>
    <row r="661" spans="2:17" ht="23.1" customHeight="1" x14ac:dyDescent="0.3">
      <c r="B661" s="31">
        <v>653</v>
      </c>
      <c r="C661" s="24"/>
      <c r="D661" s="24"/>
      <c r="E661" s="32"/>
      <c r="F661" s="32"/>
      <c r="G661" s="33"/>
      <c r="H661" s="33"/>
      <c r="I661" s="39">
        <f t="shared" si="12"/>
        <v>0</v>
      </c>
      <c r="J661" s="35"/>
      <c r="K661" s="36"/>
      <c r="L661" s="37"/>
      <c r="M661" s="256"/>
      <c r="N661" s="37"/>
      <c r="O661" s="35"/>
      <c r="P661" s="120"/>
      <c r="Q661" s="126"/>
    </row>
    <row r="662" spans="2:17" ht="23.1" customHeight="1" x14ac:dyDescent="0.3">
      <c r="B662" s="31">
        <v>654</v>
      </c>
      <c r="C662" s="24"/>
      <c r="D662" s="24"/>
      <c r="E662" s="32"/>
      <c r="F662" s="32"/>
      <c r="G662" s="33"/>
      <c r="H662" s="33"/>
      <c r="I662" s="39">
        <f t="shared" si="12"/>
        <v>0</v>
      </c>
      <c r="J662" s="35"/>
      <c r="K662" s="36"/>
      <c r="L662" s="37"/>
      <c r="M662" s="256"/>
      <c r="N662" s="37"/>
      <c r="O662" s="35"/>
      <c r="P662" s="120"/>
      <c r="Q662" s="126"/>
    </row>
    <row r="663" spans="2:17" ht="23.1" customHeight="1" x14ac:dyDescent="0.3">
      <c r="B663" s="31">
        <v>655</v>
      </c>
      <c r="C663" s="24"/>
      <c r="D663" s="24"/>
      <c r="E663" s="32"/>
      <c r="F663" s="32"/>
      <c r="G663" s="33"/>
      <c r="H663" s="33"/>
      <c r="I663" s="39">
        <f t="shared" si="12"/>
        <v>0</v>
      </c>
      <c r="J663" s="35"/>
      <c r="K663" s="36"/>
      <c r="L663" s="37"/>
      <c r="M663" s="256"/>
      <c r="N663" s="37"/>
      <c r="O663" s="35"/>
      <c r="P663" s="120"/>
      <c r="Q663" s="126"/>
    </row>
    <row r="664" spans="2:17" ht="23.1" customHeight="1" x14ac:dyDescent="0.3">
      <c r="B664" s="31">
        <v>656</v>
      </c>
      <c r="C664" s="24"/>
      <c r="D664" s="24"/>
      <c r="E664" s="32"/>
      <c r="F664" s="32"/>
      <c r="G664" s="33"/>
      <c r="H664" s="33"/>
      <c r="I664" s="39">
        <f t="shared" si="12"/>
        <v>0</v>
      </c>
      <c r="J664" s="35"/>
      <c r="K664" s="36"/>
      <c r="L664" s="37"/>
      <c r="M664" s="256"/>
      <c r="N664" s="37"/>
      <c r="O664" s="35"/>
      <c r="P664" s="120"/>
      <c r="Q664" s="126"/>
    </row>
    <row r="665" spans="2:17" ht="23.1" customHeight="1" x14ac:dyDescent="0.3">
      <c r="B665" s="31">
        <v>657</v>
      </c>
      <c r="C665" s="24"/>
      <c r="D665" s="24"/>
      <c r="E665" s="32"/>
      <c r="F665" s="32"/>
      <c r="G665" s="33"/>
      <c r="H665" s="33"/>
      <c r="I665" s="39">
        <f t="shared" si="12"/>
        <v>0</v>
      </c>
      <c r="J665" s="35"/>
      <c r="K665" s="36"/>
      <c r="L665" s="37"/>
      <c r="M665" s="256"/>
      <c r="N665" s="37"/>
      <c r="O665" s="35"/>
      <c r="P665" s="120"/>
      <c r="Q665" s="126"/>
    </row>
    <row r="666" spans="2:17" ht="23.1" customHeight="1" x14ac:dyDescent="0.3">
      <c r="B666" s="31">
        <v>658</v>
      </c>
      <c r="C666" s="24"/>
      <c r="D666" s="24"/>
      <c r="E666" s="32"/>
      <c r="F666" s="32"/>
      <c r="G666" s="33"/>
      <c r="H666" s="33"/>
      <c r="I666" s="39">
        <f t="shared" si="12"/>
        <v>0</v>
      </c>
      <c r="J666" s="35"/>
      <c r="K666" s="36"/>
      <c r="L666" s="37"/>
      <c r="M666" s="256"/>
      <c r="N666" s="37"/>
      <c r="O666" s="35"/>
      <c r="P666" s="120"/>
      <c r="Q666" s="126"/>
    </row>
    <row r="667" spans="2:17" ht="23.1" customHeight="1" x14ac:dyDescent="0.3">
      <c r="B667" s="31">
        <v>659</v>
      </c>
      <c r="C667" s="24"/>
      <c r="D667" s="24"/>
      <c r="E667" s="32"/>
      <c r="F667" s="32"/>
      <c r="G667" s="33"/>
      <c r="H667" s="33"/>
      <c r="I667" s="39">
        <f t="shared" si="12"/>
        <v>0</v>
      </c>
      <c r="J667" s="35"/>
      <c r="K667" s="36"/>
      <c r="L667" s="37"/>
      <c r="M667" s="256"/>
      <c r="N667" s="37"/>
      <c r="O667" s="35"/>
      <c r="P667" s="120"/>
      <c r="Q667" s="126"/>
    </row>
    <row r="668" spans="2:17" ht="23.1" customHeight="1" x14ac:dyDescent="0.3">
      <c r="B668" s="31">
        <v>660</v>
      </c>
      <c r="C668" s="24"/>
      <c r="D668" s="24"/>
      <c r="E668" s="32"/>
      <c r="F668" s="32"/>
      <c r="G668" s="33"/>
      <c r="H668" s="33"/>
      <c r="I668" s="39">
        <f t="shared" si="12"/>
        <v>0</v>
      </c>
      <c r="J668" s="35"/>
      <c r="K668" s="36"/>
      <c r="L668" s="37"/>
      <c r="M668" s="256"/>
      <c r="N668" s="37"/>
      <c r="O668" s="35"/>
      <c r="P668" s="120"/>
      <c r="Q668" s="126"/>
    </row>
    <row r="669" spans="2:17" ht="23.1" customHeight="1" x14ac:dyDescent="0.3">
      <c r="B669" s="31">
        <v>661</v>
      </c>
      <c r="C669" s="24"/>
      <c r="D669" s="24"/>
      <c r="E669" s="32"/>
      <c r="F669" s="32"/>
      <c r="G669" s="33"/>
      <c r="H669" s="33"/>
      <c r="I669" s="39">
        <f t="shared" si="12"/>
        <v>0</v>
      </c>
      <c r="J669" s="35"/>
      <c r="K669" s="36"/>
      <c r="L669" s="37"/>
      <c r="M669" s="256"/>
      <c r="N669" s="37"/>
      <c r="O669" s="35"/>
      <c r="P669" s="120"/>
      <c r="Q669" s="126"/>
    </row>
    <row r="670" spans="2:17" ht="23.1" customHeight="1" x14ac:dyDescent="0.3">
      <c r="B670" s="31">
        <v>662</v>
      </c>
      <c r="C670" s="24"/>
      <c r="D670" s="24"/>
      <c r="E670" s="32"/>
      <c r="F670" s="32"/>
      <c r="G670" s="33"/>
      <c r="H670" s="33"/>
      <c r="I670" s="39">
        <f t="shared" si="12"/>
        <v>0</v>
      </c>
      <c r="J670" s="35"/>
      <c r="K670" s="36"/>
      <c r="L670" s="37"/>
      <c r="M670" s="256"/>
      <c r="N670" s="37"/>
      <c r="O670" s="35"/>
      <c r="P670" s="120"/>
      <c r="Q670" s="126"/>
    </row>
    <row r="671" spans="2:17" ht="23.1" customHeight="1" x14ac:dyDescent="0.3">
      <c r="B671" s="31">
        <v>663</v>
      </c>
      <c r="C671" s="24"/>
      <c r="D671" s="24"/>
      <c r="E671" s="32"/>
      <c r="F671" s="32"/>
      <c r="G671" s="33"/>
      <c r="H671" s="33"/>
      <c r="I671" s="39">
        <f t="shared" si="12"/>
        <v>0</v>
      </c>
      <c r="J671" s="35"/>
      <c r="K671" s="36"/>
      <c r="L671" s="37"/>
      <c r="M671" s="256"/>
      <c r="N671" s="37"/>
      <c r="O671" s="35"/>
      <c r="P671" s="120"/>
      <c r="Q671" s="126"/>
    </row>
    <row r="672" spans="2:17" ht="23.1" customHeight="1" x14ac:dyDescent="0.3">
      <c r="B672" s="31">
        <v>664</v>
      </c>
      <c r="C672" s="24"/>
      <c r="D672" s="24"/>
      <c r="E672" s="32"/>
      <c r="F672" s="32"/>
      <c r="G672" s="33"/>
      <c r="H672" s="33"/>
      <c r="I672" s="39">
        <f t="shared" si="12"/>
        <v>0</v>
      </c>
      <c r="J672" s="35"/>
      <c r="K672" s="36"/>
      <c r="L672" s="37"/>
      <c r="M672" s="256"/>
      <c r="N672" s="37"/>
      <c r="O672" s="35"/>
      <c r="P672" s="120"/>
      <c r="Q672" s="126"/>
    </row>
    <row r="673" spans="2:17" ht="23.1" customHeight="1" x14ac:dyDescent="0.3">
      <c r="B673" s="31">
        <v>665</v>
      </c>
      <c r="C673" s="24"/>
      <c r="D673" s="24"/>
      <c r="E673" s="32"/>
      <c r="F673" s="32"/>
      <c r="G673" s="33"/>
      <c r="H673" s="33"/>
      <c r="I673" s="39">
        <f t="shared" si="12"/>
        <v>0</v>
      </c>
      <c r="J673" s="35"/>
      <c r="K673" s="36"/>
      <c r="L673" s="37"/>
      <c r="M673" s="256"/>
      <c r="N673" s="37"/>
      <c r="O673" s="35"/>
      <c r="P673" s="120"/>
      <c r="Q673" s="126"/>
    </row>
    <row r="674" spans="2:17" ht="23.1" customHeight="1" x14ac:dyDescent="0.3">
      <c r="B674" s="31">
        <v>666</v>
      </c>
      <c r="C674" s="24"/>
      <c r="D674" s="24"/>
      <c r="E674" s="32"/>
      <c r="F674" s="32"/>
      <c r="G674" s="33"/>
      <c r="H674" s="33"/>
      <c r="I674" s="39">
        <f t="shared" si="12"/>
        <v>0</v>
      </c>
      <c r="J674" s="35"/>
      <c r="K674" s="36"/>
      <c r="L674" s="37"/>
      <c r="M674" s="256"/>
      <c r="N674" s="37"/>
      <c r="O674" s="35"/>
      <c r="P674" s="120"/>
      <c r="Q674" s="126"/>
    </row>
    <row r="675" spans="2:17" ht="23.1" customHeight="1" x14ac:dyDescent="0.3">
      <c r="B675" s="31">
        <v>667</v>
      </c>
      <c r="C675" s="24"/>
      <c r="D675" s="24"/>
      <c r="E675" s="32"/>
      <c r="F675" s="32"/>
      <c r="G675" s="33"/>
      <c r="H675" s="33"/>
      <c r="I675" s="39">
        <f t="shared" si="12"/>
        <v>0</v>
      </c>
      <c r="J675" s="35"/>
      <c r="K675" s="36"/>
      <c r="L675" s="37"/>
      <c r="M675" s="256"/>
      <c r="N675" s="37"/>
      <c r="O675" s="35"/>
      <c r="P675" s="120"/>
      <c r="Q675" s="126"/>
    </row>
    <row r="676" spans="2:17" ht="23.1" customHeight="1" x14ac:dyDescent="0.3">
      <c r="B676" s="31">
        <v>668</v>
      </c>
      <c r="C676" s="24"/>
      <c r="D676" s="24"/>
      <c r="E676" s="32"/>
      <c r="F676" s="32"/>
      <c r="G676" s="33"/>
      <c r="H676" s="33"/>
      <c r="I676" s="39">
        <f t="shared" si="12"/>
        <v>0</v>
      </c>
      <c r="J676" s="35"/>
      <c r="K676" s="36"/>
      <c r="L676" s="37"/>
      <c r="M676" s="256"/>
      <c r="N676" s="37"/>
      <c r="O676" s="35"/>
      <c r="P676" s="120"/>
      <c r="Q676" s="126"/>
    </row>
    <row r="677" spans="2:17" ht="23.1" customHeight="1" x14ac:dyDescent="0.3">
      <c r="B677" s="31">
        <v>669</v>
      </c>
      <c r="C677" s="24"/>
      <c r="D677" s="24"/>
      <c r="E677" s="32"/>
      <c r="F677" s="32"/>
      <c r="G677" s="33"/>
      <c r="H677" s="33"/>
      <c r="I677" s="39">
        <f t="shared" si="12"/>
        <v>0</v>
      </c>
      <c r="J677" s="35"/>
      <c r="K677" s="36"/>
      <c r="L677" s="37"/>
      <c r="M677" s="256"/>
      <c r="N677" s="37"/>
      <c r="O677" s="35"/>
      <c r="P677" s="120"/>
      <c r="Q677" s="126"/>
    </row>
    <row r="678" spans="2:17" ht="23.1" customHeight="1" x14ac:dyDescent="0.3">
      <c r="B678" s="31">
        <v>670</v>
      </c>
      <c r="C678" s="24"/>
      <c r="D678" s="24"/>
      <c r="E678" s="32"/>
      <c r="F678" s="32"/>
      <c r="G678" s="33"/>
      <c r="H678" s="33"/>
      <c r="I678" s="39">
        <f t="shared" si="12"/>
        <v>0</v>
      </c>
      <c r="J678" s="35"/>
      <c r="K678" s="36"/>
      <c r="L678" s="37"/>
      <c r="M678" s="256"/>
      <c r="N678" s="37"/>
      <c r="O678" s="35"/>
      <c r="P678" s="120"/>
      <c r="Q678" s="126"/>
    </row>
    <row r="679" spans="2:17" ht="23.1" customHeight="1" x14ac:dyDescent="0.3">
      <c r="B679" s="31">
        <v>671</v>
      </c>
      <c r="C679" s="24"/>
      <c r="D679" s="24"/>
      <c r="E679" s="32"/>
      <c r="F679" s="32"/>
      <c r="G679" s="33"/>
      <c r="H679" s="33"/>
      <c r="I679" s="39">
        <f t="shared" si="12"/>
        <v>0</v>
      </c>
      <c r="J679" s="35"/>
      <c r="K679" s="36"/>
      <c r="L679" s="37"/>
      <c r="M679" s="256"/>
      <c r="N679" s="37"/>
      <c r="O679" s="35"/>
      <c r="P679" s="120"/>
      <c r="Q679" s="126"/>
    </row>
    <row r="680" spans="2:17" ht="23.1" customHeight="1" x14ac:dyDescent="0.3">
      <c r="B680" s="31">
        <v>672</v>
      </c>
      <c r="C680" s="24"/>
      <c r="D680" s="24"/>
      <c r="E680" s="32"/>
      <c r="F680" s="32"/>
      <c r="G680" s="33"/>
      <c r="H680" s="33"/>
      <c r="I680" s="39">
        <f t="shared" si="12"/>
        <v>0</v>
      </c>
      <c r="J680" s="35"/>
      <c r="K680" s="36"/>
      <c r="L680" s="37"/>
      <c r="M680" s="256"/>
      <c r="N680" s="37"/>
      <c r="O680" s="35"/>
      <c r="P680" s="120"/>
      <c r="Q680" s="126"/>
    </row>
    <row r="681" spans="2:17" ht="23.1" customHeight="1" x14ac:dyDescent="0.3">
      <c r="B681" s="31">
        <v>673</v>
      </c>
      <c r="C681" s="24"/>
      <c r="D681" s="24"/>
      <c r="E681" s="32"/>
      <c r="F681" s="32"/>
      <c r="G681" s="33"/>
      <c r="H681" s="33"/>
      <c r="I681" s="39">
        <f t="shared" si="12"/>
        <v>0</v>
      </c>
      <c r="J681" s="35"/>
      <c r="K681" s="36"/>
      <c r="L681" s="37"/>
      <c r="M681" s="256"/>
      <c r="N681" s="37"/>
      <c r="O681" s="35"/>
      <c r="P681" s="120"/>
      <c r="Q681" s="126"/>
    </row>
    <row r="682" spans="2:17" ht="23.1" customHeight="1" x14ac:dyDescent="0.3">
      <c r="B682" s="31">
        <v>674</v>
      </c>
      <c r="C682" s="24"/>
      <c r="D682" s="24"/>
      <c r="E682" s="32"/>
      <c r="F682" s="32"/>
      <c r="G682" s="33"/>
      <c r="H682" s="33"/>
      <c r="I682" s="39">
        <f t="shared" si="12"/>
        <v>0</v>
      </c>
      <c r="J682" s="35"/>
      <c r="K682" s="36"/>
      <c r="L682" s="37"/>
      <c r="M682" s="256"/>
      <c r="N682" s="37"/>
      <c r="O682" s="35"/>
      <c r="P682" s="120"/>
      <c r="Q682" s="126"/>
    </row>
    <row r="683" spans="2:17" ht="23.1" customHeight="1" x14ac:dyDescent="0.3">
      <c r="B683" s="31">
        <v>675</v>
      </c>
      <c r="C683" s="24"/>
      <c r="D683" s="24"/>
      <c r="E683" s="32"/>
      <c r="F683" s="32"/>
      <c r="G683" s="33"/>
      <c r="H683" s="33"/>
      <c r="I683" s="39">
        <f t="shared" si="12"/>
        <v>0</v>
      </c>
      <c r="J683" s="35"/>
      <c r="K683" s="36"/>
      <c r="L683" s="37"/>
      <c r="M683" s="256"/>
      <c r="N683" s="37"/>
      <c r="O683" s="35"/>
      <c r="P683" s="120"/>
      <c r="Q683" s="126"/>
    </row>
    <row r="684" spans="2:17" ht="23.1" customHeight="1" x14ac:dyDescent="0.3">
      <c r="B684" s="31">
        <v>676</v>
      </c>
      <c r="C684" s="24"/>
      <c r="D684" s="24"/>
      <c r="E684" s="32"/>
      <c r="F684" s="32"/>
      <c r="G684" s="33"/>
      <c r="H684" s="33"/>
      <c r="I684" s="39">
        <f t="shared" si="12"/>
        <v>0</v>
      </c>
      <c r="J684" s="35"/>
      <c r="K684" s="36"/>
      <c r="L684" s="37"/>
      <c r="M684" s="256"/>
      <c r="N684" s="37"/>
      <c r="O684" s="35"/>
      <c r="P684" s="120"/>
      <c r="Q684" s="126"/>
    </row>
    <row r="685" spans="2:17" ht="23.1" customHeight="1" x14ac:dyDescent="0.3">
      <c r="B685" s="31">
        <v>677</v>
      </c>
      <c r="C685" s="24"/>
      <c r="D685" s="24"/>
      <c r="E685" s="32"/>
      <c r="F685" s="32"/>
      <c r="G685" s="33"/>
      <c r="H685" s="33"/>
      <c r="I685" s="39">
        <f t="shared" si="12"/>
        <v>0</v>
      </c>
      <c r="J685" s="35"/>
      <c r="K685" s="36"/>
      <c r="L685" s="37"/>
      <c r="M685" s="256"/>
      <c r="N685" s="37"/>
      <c r="O685" s="35"/>
      <c r="P685" s="120"/>
      <c r="Q685" s="126"/>
    </row>
    <row r="686" spans="2:17" ht="23.1" customHeight="1" x14ac:dyDescent="0.3">
      <c r="B686" s="31">
        <v>678</v>
      </c>
      <c r="C686" s="24"/>
      <c r="D686" s="24"/>
      <c r="E686" s="32"/>
      <c r="F686" s="32"/>
      <c r="G686" s="33"/>
      <c r="H686" s="33"/>
      <c r="I686" s="39">
        <f t="shared" si="12"/>
        <v>0</v>
      </c>
      <c r="J686" s="35"/>
      <c r="K686" s="36"/>
      <c r="L686" s="37"/>
      <c r="M686" s="256"/>
      <c r="N686" s="37"/>
      <c r="O686" s="35"/>
      <c r="P686" s="120"/>
      <c r="Q686" s="126"/>
    </row>
    <row r="687" spans="2:17" ht="23.1" customHeight="1" x14ac:dyDescent="0.3">
      <c r="B687" s="31">
        <v>679</v>
      </c>
      <c r="C687" s="24"/>
      <c r="D687" s="24"/>
      <c r="E687" s="32"/>
      <c r="F687" s="32"/>
      <c r="G687" s="33"/>
      <c r="H687" s="33"/>
      <c r="I687" s="39">
        <f t="shared" si="12"/>
        <v>0</v>
      </c>
      <c r="J687" s="35"/>
      <c r="K687" s="36"/>
      <c r="L687" s="37"/>
      <c r="M687" s="256"/>
      <c r="N687" s="37"/>
      <c r="O687" s="35"/>
      <c r="P687" s="120"/>
      <c r="Q687" s="126"/>
    </row>
    <row r="688" spans="2:17" ht="23.1" customHeight="1" x14ac:dyDescent="0.3">
      <c r="B688" s="31">
        <v>680</v>
      </c>
      <c r="C688" s="24"/>
      <c r="D688" s="24"/>
      <c r="E688" s="32"/>
      <c r="F688" s="32"/>
      <c r="G688" s="33"/>
      <c r="H688" s="33"/>
      <c r="I688" s="39">
        <f t="shared" si="12"/>
        <v>0</v>
      </c>
      <c r="J688" s="35"/>
      <c r="K688" s="36"/>
      <c r="L688" s="37"/>
      <c r="M688" s="256"/>
      <c r="N688" s="37"/>
      <c r="O688" s="35"/>
      <c r="P688" s="120"/>
      <c r="Q688" s="126"/>
    </row>
    <row r="689" spans="2:17" ht="23.1" customHeight="1" x14ac:dyDescent="0.3">
      <c r="B689" s="31">
        <v>681</v>
      </c>
      <c r="C689" s="24"/>
      <c r="D689" s="24"/>
      <c r="E689" s="32"/>
      <c r="F689" s="32"/>
      <c r="G689" s="33"/>
      <c r="H689" s="33"/>
      <c r="I689" s="39">
        <f t="shared" si="12"/>
        <v>0</v>
      </c>
      <c r="J689" s="35"/>
      <c r="K689" s="36"/>
      <c r="L689" s="37"/>
      <c r="M689" s="256"/>
      <c r="N689" s="37"/>
      <c r="O689" s="35"/>
      <c r="P689" s="120"/>
      <c r="Q689" s="126"/>
    </row>
    <row r="690" spans="2:17" ht="23.1" customHeight="1" x14ac:dyDescent="0.3">
      <c r="B690" s="31">
        <v>682</v>
      </c>
      <c r="C690" s="24"/>
      <c r="D690" s="24"/>
      <c r="E690" s="32"/>
      <c r="F690" s="32"/>
      <c r="G690" s="33"/>
      <c r="H690" s="33"/>
      <c r="I690" s="39">
        <f t="shared" si="12"/>
        <v>0</v>
      </c>
      <c r="J690" s="35"/>
      <c r="K690" s="36"/>
      <c r="L690" s="37"/>
      <c r="M690" s="256"/>
      <c r="N690" s="37"/>
      <c r="O690" s="35"/>
      <c r="P690" s="120"/>
      <c r="Q690" s="126"/>
    </row>
    <row r="691" spans="2:17" ht="23.1" customHeight="1" x14ac:dyDescent="0.3">
      <c r="B691" s="31">
        <v>683</v>
      </c>
      <c r="C691" s="24"/>
      <c r="D691" s="24"/>
      <c r="E691" s="32"/>
      <c r="F691" s="32"/>
      <c r="G691" s="33"/>
      <c r="H691" s="33"/>
      <c r="I691" s="39">
        <f t="shared" si="12"/>
        <v>0</v>
      </c>
      <c r="J691" s="35"/>
      <c r="K691" s="36"/>
      <c r="L691" s="37"/>
      <c r="M691" s="256"/>
      <c r="N691" s="37"/>
      <c r="O691" s="35"/>
      <c r="P691" s="120"/>
      <c r="Q691" s="126"/>
    </row>
    <row r="692" spans="2:17" ht="23.1" customHeight="1" x14ac:dyDescent="0.3">
      <c r="B692" s="31">
        <v>684</v>
      </c>
      <c r="C692" s="24"/>
      <c r="D692" s="24"/>
      <c r="E692" s="32"/>
      <c r="F692" s="32"/>
      <c r="G692" s="33"/>
      <c r="H692" s="33"/>
      <c r="I692" s="39">
        <f t="shared" si="12"/>
        <v>0</v>
      </c>
      <c r="J692" s="35"/>
      <c r="K692" s="36"/>
      <c r="L692" s="37"/>
      <c r="M692" s="256"/>
      <c r="N692" s="37"/>
      <c r="O692" s="35"/>
      <c r="P692" s="120"/>
      <c r="Q692" s="126"/>
    </row>
    <row r="693" spans="2:17" ht="23.1" customHeight="1" x14ac:dyDescent="0.3">
      <c r="B693" s="31">
        <v>685</v>
      </c>
      <c r="C693" s="24"/>
      <c r="D693" s="24"/>
      <c r="E693" s="32"/>
      <c r="F693" s="32"/>
      <c r="G693" s="33"/>
      <c r="H693" s="33"/>
      <c r="I693" s="39">
        <f t="shared" si="12"/>
        <v>0</v>
      </c>
      <c r="J693" s="35"/>
      <c r="K693" s="36"/>
      <c r="L693" s="37"/>
      <c r="M693" s="256"/>
      <c r="N693" s="37"/>
      <c r="O693" s="35"/>
      <c r="P693" s="120"/>
      <c r="Q693" s="126"/>
    </row>
    <row r="694" spans="2:17" ht="23.1" customHeight="1" x14ac:dyDescent="0.3">
      <c r="B694" s="31">
        <v>686</v>
      </c>
      <c r="C694" s="24"/>
      <c r="D694" s="24"/>
      <c r="E694" s="32"/>
      <c r="F694" s="32"/>
      <c r="G694" s="33"/>
      <c r="H694" s="33"/>
      <c r="I694" s="39">
        <f t="shared" si="12"/>
        <v>0</v>
      </c>
      <c r="J694" s="35"/>
      <c r="K694" s="36"/>
      <c r="L694" s="37"/>
      <c r="M694" s="256"/>
      <c r="N694" s="37"/>
      <c r="O694" s="35"/>
      <c r="P694" s="120"/>
      <c r="Q694" s="126"/>
    </row>
    <row r="695" spans="2:17" ht="23.1" customHeight="1" x14ac:dyDescent="0.3">
      <c r="B695" s="31">
        <v>687</v>
      </c>
      <c r="C695" s="24"/>
      <c r="D695" s="24"/>
      <c r="E695" s="32"/>
      <c r="F695" s="32"/>
      <c r="G695" s="33"/>
      <c r="H695" s="33"/>
      <c r="I695" s="39">
        <f t="shared" si="12"/>
        <v>0</v>
      </c>
      <c r="J695" s="35"/>
      <c r="K695" s="36"/>
      <c r="L695" s="37"/>
      <c r="M695" s="256"/>
      <c r="N695" s="37"/>
      <c r="O695" s="35"/>
      <c r="P695" s="120"/>
      <c r="Q695" s="126"/>
    </row>
    <row r="696" spans="2:17" ht="23.1" customHeight="1" x14ac:dyDescent="0.3">
      <c r="B696" s="31">
        <v>688</v>
      </c>
      <c r="C696" s="24"/>
      <c r="D696" s="24"/>
      <c r="E696" s="32"/>
      <c r="F696" s="32"/>
      <c r="G696" s="33"/>
      <c r="H696" s="33"/>
      <c r="I696" s="39">
        <f t="shared" si="12"/>
        <v>0</v>
      </c>
      <c r="J696" s="35"/>
      <c r="K696" s="36"/>
      <c r="L696" s="37"/>
      <c r="M696" s="256"/>
      <c r="N696" s="37"/>
      <c r="O696" s="35"/>
      <c r="P696" s="120"/>
      <c r="Q696" s="126"/>
    </row>
    <row r="697" spans="2:17" ht="23.1" customHeight="1" x14ac:dyDescent="0.3">
      <c r="B697" s="31">
        <v>689</v>
      </c>
      <c r="C697" s="24"/>
      <c r="D697" s="24"/>
      <c r="E697" s="32"/>
      <c r="F697" s="32"/>
      <c r="G697" s="33"/>
      <c r="H697" s="33"/>
      <c r="I697" s="39">
        <f t="shared" si="12"/>
        <v>0</v>
      </c>
      <c r="J697" s="35"/>
      <c r="K697" s="36"/>
      <c r="L697" s="37"/>
      <c r="M697" s="256"/>
      <c r="N697" s="37"/>
      <c r="O697" s="35"/>
      <c r="P697" s="120"/>
      <c r="Q697" s="126"/>
    </row>
    <row r="698" spans="2:17" ht="23.1" customHeight="1" x14ac:dyDescent="0.3">
      <c r="B698" s="31">
        <v>690</v>
      </c>
      <c r="C698" s="24"/>
      <c r="D698" s="24"/>
      <c r="E698" s="32"/>
      <c r="F698" s="32"/>
      <c r="G698" s="33"/>
      <c r="H698" s="33"/>
      <c r="I698" s="39">
        <f t="shared" si="12"/>
        <v>0</v>
      </c>
      <c r="J698" s="35"/>
      <c r="K698" s="36"/>
      <c r="L698" s="37"/>
      <c r="M698" s="256"/>
      <c r="N698" s="37"/>
      <c r="O698" s="35"/>
      <c r="P698" s="120"/>
      <c r="Q698" s="126"/>
    </row>
    <row r="699" spans="2:17" ht="23.1" customHeight="1" x14ac:dyDescent="0.3">
      <c r="B699" s="31">
        <v>691</v>
      </c>
      <c r="C699" s="24"/>
      <c r="D699" s="24"/>
      <c r="E699" s="32"/>
      <c r="F699" s="32"/>
      <c r="G699" s="33"/>
      <c r="H699" s="33"/>
      <c r="I699" s="39">
        <f t="shared" si="12"/>
        <v>0</v>
      </c>
      <c r="J699" s="35"/>
      <c r="K699" s="36"/>
      <c r="L699" s="37"/>
      <c r="M699" s="256"/>
      <c r="N699" s="37"/>
      <c r="O699" s="35"/>
      <c r="P699" s="120"/>
      <c r="Q699" s="126"/>
    </row>
    <row r="700" spans="2:17" ht="23.1" customHeight="1" x14ac:dyDescent="0.3">
      <c r="B700" s="31">
        <v>692</v>
      </c>
      <c r="C700" s="24"/>
      <c r="D700" s="24"/>
      <c r="E700" s="32"/>
      <c r="F700" s="32"/>
      <c r="G700" s="33"/>
      <c r="H700" s="33"/>
      <c r="I700" s="39">
        <f t="shared" si="12"/>
        <v>0</v>
      </c>
      <c r="J700" s="35"/>
      <c r="K700" s="36"/>
      <c r="L700" s="37"/>
      <c r="M700" s="256"/>
      <c r="N700" s="37"/>
      <c r="O700" s="35"/>
      <c r="P700" s="120"/>
      <c r="Q700" s="126"/>
    </row>
    <row r="701" spans="2:17" ht="23.1" customHeight="1" x14ac:dyDescent="0.3">
      <c r="B701" s="31">
        <v>693</v>
      </c>
      <c r="C701" s="24"/>
      <c r="D701" s="24"/>
      <c r="E701" s="32"/>
      <c r="F701" s="32"/>
      <c r="G701" s="33"/>
      <c r="H701" s="33"/>
      <c r="I701" s="39">
        <f t="shared" si="12"/>
        <v>0</v>
      </c>
      <c r="J701" s="35"/>
      <c r="K701" s="36"/>
      <c r="L701" s="37"/>
      <c r="M701" s="256"/>
      <c r="N701" s="37"/>
      <c r="O701" s="35"/>
      <c r="P701" s="120"/>
      <c r="Q701" s="126"/>
    </row>
    <row r="702" spans="2:17" ht="23.1" customHeight="1" x14ac:dyDescent="0.3">
      <c r="B702" s="31">
        <v>694</v>
      </c>
      <c r="C702" s="24"/>
      <c r="D702" s="24"/>
      <c r="E702" s="32"/>
      <c r="F702" s="32"/>
      <c r="G702" s="33"/>
      <c r="H702" s="33"/>
      <c r="I702" s="39">
        <f t="shared" si="12"/>
        <v>0</v>
      </c>
      <c r="J702" s="35"/>
      <c r="K702" s="36"/>
      <c r="L702" s="37"/>
      <c r="M702" s="256"/>
      <c r="N702" s="37"/>
      <c r="O702" s="35"/>
      <c r="P702" s="120"/>
      <c r="Q702" s="126"/>
    </row>
    <row r="703" spans="2:17" ht="23.1" customHeight="1" x14ac:dyDescent="0.3">
      <c r="B703" s="31">
        <v>695</v>
      </c>
      <c r="C703" s="24"/>
      <c r="D703" s="24"/>
      <c r="E703" s="32"/>
      <c r="F703" s="32"/>
      <c r="G703" s="33"/>
      <c r="H703" s="33"/>
      <c r="I703" s="39">
        <f t="shared" si="12"/>
        <v>0</v>
      </c>
      <c r="J703" s="35"/>
      <c r="K703" s="36"/>
      <c r="L703" s="37"/>
      <c r="M703" s="256"/>
      <c r="N703" s="37"/>
      <c r="O703" s="35"/>
      <c r="P703" s="120"/>
      <c r="Q703" s="126"/>
    </row>
    <row r="704" spans="2:17" ht="23.1" customHeight="1" x14ac:dyDescent="0.3">
      <c r="B704" s="31">
        <v>696</v>
      </c>
      <c r="C704" s="24"/>
      <c r="D704" s="24"/>
      <c r="E704" s="32"/>
      <c r="F704" s="32"/>
      <c r="G704" s="33"/>
      <c r="H704" s="33"/>
      <c r="I704" s="39">
        <f t="shared" si="12"/>
        <v>0</v>
      </c>
      <c r="J704" s="35"/>
      <c r="K704" s="36"/>
      <c r="L704" s="37"/>
      <c r="M704" s="256"/>
      <c r="N704" s="37"/>
      <c r="O704" s="35"/>
      <c r="P704" s="120"/>
      <c r="Q704" s="126"/>
    </row>
    <row r="705" spans="2:17" ht="23.1" customHeight="1" x14ac:dyDescent="0.3">
      <c r="B705" s="31">
        <v>697</v>
      </c>
      <c r="C705" s="24"/>
      <c r="D705" s="24"/>
      <c r="E705" s="32"/>
      <c r="F705" s="32"/>
      <c r="G705" s="33"/>
      <c r="H705" s="33"/>
      <c r="I705" s="39">
        <f t="shared" si="12"/>
        <v>0</v>
      </c>
      <c r="J705" s="35"/>
      <c r="K705" s="36"/>
      <c r="L705" s="37"/>
      <c r="M705" s="256"/>
      <c r="N705" s="37"/>
      <c r="O705" s="35"/>
      <c r="P705" s="120"/>
      <c r="Q705" s="126"/>
    </row>
    <row r="706" spans="2:17" ht="23.1" customHeight="1" x14ac:dyDescent="0.3">
      <c r="B706" s="31">
        <v>698</v>
      </c>
      <c r="C706" s="24"/>
      <c r="D706" s="24"/>
      <c r="E706" s="32"/>
      <c r="F706" s="32"/>
      <c r="G706" s="33"/>
      <c r="H706" s="33"/>
      <c r="I706" s="39">
        <f t="shared" si="12"/>
        <v>0</v>
      </c>
      <c r="J706" s="35"/>
      <c r="K706" s="36"/>
      <c r="L706" s="37"/>
      <c r="M706" s="256"/>
      <c r="N706" s="37"/>
      <c r="O706" s="35"/>
      <c r="P706" s="120"/>
      <c r="Q706" s="126"/>
    </row>
    <row r="707" spans="2:17" ht="23.1" customHeight="1" x14ac:dyDescent="0.3">
      <c r="B707" s="31">
        <v>699</v>
      </c>
      <c r="C707" s="24"/>
      <c r="D707" s="24"/>
      <c r="E707" s="32"/>
      <c r="F707" s="32"/>
      <c r="G707" s="33"/>
      <c r="H707" s="33"/>
      <c r="I707" s="39">
        <f t="shared" si="12"/>
        <v>0</v>
      </c>
      <c r="J707" s="35"/>
      <c r="K707" s="36"/>
      <c r="L707" s="37"/>
      <c r="M707" s="256"/>
      <c r="N707" s="37"/>
      <c r="O707" s="35"/>
      <c r="P707" s="120"/>
      <c r="Q707" s="126"/>
    </row>
    <row r="708" spans="2:17" ht="23.1" customHeight="1" x14ac:dyDescent="0.3">
      <c r="B708" s="31">
        <v>700</v>
      </c>
      <c r="C708" s="24"/>
      <c r="D708" s="24"/>
      <c r="E708" s="32"/>
      <c r="F708" s="32"/>
      <c r="G708" s="33"/>
      <c r="H708" s="33"/>
      <c r="I708" s="39">
        <f t="shared" si="12"/>
        <v>0</v>
      </c>
      <c r="J708" s="35"/>
      <c r="K708" s="36"/>
      <c r="L708" s="37"/>
      <c r="M708" s="256"/>
      <c r="N708" s="37"/>
      <c r="O708" s="35"/>
      <c r="P708" s="120"/>
      <c r="Q708" s="126"/>
    </row>
    <row r="709" spans="2:17" ht="23.1" customHeight="1" x14ac:dyDescent="0.3">
      <c r="B709" s="31">
        <v>701</v>
      </c>
      <c r="C709" s="24"/>
      <c r="D709" s="24"/>
      <c r="E709" s="32"/>
      <c r="F709" s="32"/>
      <c r="G709" s="33"/>
      <c r="H709" s="33"/>
      <c r="I709" s="39">
        <f t="shared" si="12"/>
        <v>0</v>
      </c>
      <c r="J709" s="35"/>
      <c r="K709" s="36"/>
      <c r="L709" s="37"/>
      <c r="M709" s="256"/>
      <c r="N709" s="37"/>
      <c r="O709" s="35"/>
      <c r="P709" s="120"/>
      <c r="Q709" s="126"/>
    </row>
    <row r="710" spans="2:17" ht="23.1" customHeight="1" x14ac:dyDescent="0.3">
      <c r="B710" s="31">
        <v>702</v>
      </c>
      <c r="C710" s="24"/>
      <c r="D710" s="24"/>
      <c r="E710" s="32"/>
      <c r="F710" s="32"/>
      <c r="G710" s="33"/>
      <c r="H710" s="33"/>
      <c r="I710" s="39">
        <f t="shared" si="12"/>
        <v>0</v>
      </c>
      <c r="J710" s="35"/>
      <c r="K710" s="36"/>
      <c r="L710" s="37"/>
      <c r="M710" s="256"/>
      <c r="N710" s="37"/>
      <c r="O710" s="35"/>
      <c r="P710" s="120"/>
      <c r="Q710" s="126"/>
    </row>
    <row r="711" spans="2:17" ht="23.1" customHeight="1" x14ac:dyDescent="0.3">
      <c r="B711" s="31">
        <v>703</v>
      </c>
      <c r="C711" s="24"/>
      <c r="D711" s="24"/>
      <c r="E711" s="32"/>
      <c r="F711" s="32"/>
      <c r="G711" s="33"/>
      <c r="H711" s="33"/>
      <c r="I711" s="39">
        <f t="shared" si="12"/>
        <v>0</v>
      </c>
      <c r="J711" s="35"/>
      <c r="K711" s="36"/>
      <c r="L711" s="37"/>
      <c r="M711" s="256"/>
      <c r="N711" s="37"/>
      <c r="O711" s="35"/>
      <c r="P711" s="120"/>
      <c r="Q711" s="126"/>
    </row>
    <row r="712" spans="2:17" ht="23.1" customHeight="1" x14ac:dyDescent="0.3">
      <c r="B712" s="31">
        <v>704</v>
      </c>
      <c r="C712" s="24"/>
      <c r="D712" s="24"/>
      <c r="E712" s="32"/>
      <c r="F712" s="32"/>
      <c r="G712" s="33"/>
      <c r="H712" s="33"/>
      <c r="I712" s="39">
        <f t="shared" si="12"/>
        <v>0</v>
      </c>
      <c r="J712" s="35"/>
      <c r="K712" s="36"/>
      <c r="L712" s="37"/>
      <c r="M712" s="256"/>
      <c r="N712" s="37"/>
      <c r="O712" s="35"/>
      <c r="P712" s="120"/>
      <c r="Q712" s="126"/>
    </row>
    <row r="713" spans="2:17" ht="23.1" customHeight="1" x14ac:dyDescent="0.3">
      <c r="B713" s="31">
        <v>705</v>
      </c>
      <c r="C713" s="24"/>
      <c r="D713" s="24"/>
      <c r="E713" s="32"/>
      <c r="F713" s="32"/>
      <c r="G713" s="33"/>
      <c r="H713" s="33"/>
      <c r="I713" s="39">
        <f t="shared" ref="I713:I776" si="13">(G713*H713)/60</f>
        <v>0</v>
      </c>
      <c r="J713" s="35"/>
      <c r="K713" s="36"/>
      <c r="L713" s="37"/>
      <c r="M713" s="256"/>
      <c r="N713" s="37"/>
      <c r="O713" s="35"/>
      <c r="P713" s="120"/>
      <c r="Q713" s="126"/>
    </row>
    <row r="714" spans="2:17" ht="23.1" customHeight="1" x14ac:dyDescent="0.3">
      <c r="B714" s="31">
        <v>706</v>
      </c>
      <c r="C714" s="24"/>
      <c r="D714" s="24"/>
      <c r="E714" s="32"/>
      <c r="F714" s="32"/>
      <c r="G714" s="33"/>
      <c r="H714" s="33"/>
      <c r="I714" s="39">
        <f t="shared" si="13"/>
        <v>0</v>
      </c>
      <c r="J714" s="35"/>
      <c r="K714" s="36"/>
      <c r="L714" s="37"/>
      <c r="M714" s="256"/>
      <c r="N714" s="37"/>
      <c r="O714" s="35"/>
      <c r="P714" s="120"/>
      <c r="Q714" s="126"/>
    </row>
    <row r="715" spans="2:17" ht="23.1" customHeight="1" x14ac:dyDescent="0.3">
      <c r="B715" s="31">
        <v>707</v>
      </c>
      <c r="C715" s="24"/>
      <c r="D715" s="24"/>
      <c r="E715" s="32"/>
      <c r="F715" s="32"/>
      <c r="G715" s="33"/>
      <c r="H715" s="33"/>
      <c r="I715" s="39">
        <f t="shared" si="13"/>
        <v>0</v>
      </c>
      <c r="J715" s="35"/>
      <c r="K715" s="36"/>
      <c r="L715" s="37"/>
      <c r="M715" s="256"/>
      <c r="N715" s="37"/>
      <c r="O715" s="35"/>
      <c r="P715" s="120"/>
      <c r="Q715" s="126"/>
    </row>
    <row r="716" spans="2:17" ht="23.1" customHeight="1" x14ac:dyDescent="0.3">
      <c r="B716" s="31">
        <v>708</v>
      </c>
      <c r="C716" s="24"/>
      <c r="D716" s="24"/>
      <c r="E716" s="32"/>
      <c r="F716" s="32"/>
      <c r="G716" s="33"/>
      <c r="H716" s="33"/>
      <c r="I716" s="39">
        <f t="shared" si="13"/>
        <v>0</v>
      </c>
      <c r="J716" s="35"/>
      <c r="K716" s="36"/>
      <c r="L716" s="37"/>
      <c r="M716" s="256"/>
      <c r="N716" s="37"/>
      <c r="O716" s="35"/>
      <c r="P716" s="120"/>
      <c r="Q716" s="126"/>
    </row>
    <row r="717" spans="2:17" ht="23.1" customHeight="1" x14ac:dyDescent="0.3">
      <c r="B717" s="31">
        <v>709</v>
      </c>
      <c r="C717" s="24"/>
      <c r="D717" s="24"/>
      <c r="E717" s="32"/>
      <c r="F717" s="32"/>
      <c r="G717" s="33"/>
      <c r="H717" s="33"/>
      <c r="I717" s="39">
        <f t="shared" si="13"/>
        <v>0</v>
      </c>
      <c r="J717" s="35"/>
      <c r="K717" s="36"/>
      <c r="L717" s="37"/>
      <c r="M717" s="256"/>
      <c r="N717" s="37"/>
      <c r="O717" s="35"/>
      <c r="P717" s="120"/>
      <c r="Q717" s="126"/>
    </row>
    <row r="718" spans="2:17" ht="23.1" customHeight="1" x14ac:dyDescent="0.3">
      <c r="B718" s="31">
        <v>710</v>
      </c>
      <c r="C718" s="24"/>
      <c r="D718" s="24"/>
      <c r="E718" s="32"/>
      <c r="F718" s="32"/>
      <c r="G718" s="33"/>
      <c r="H718" s="33"/>
      <c r="I718" s="39">
        <f t="shared" si="13"/>
        <v>0</v>
      </c>
      <c r="J718" s="35"/>
      <c r="K718" s="36"/>
      <c r="L718" s="37"/>
      <c r="M718" s="256"/>
      <c r="N718" s="37"/>
      <c r="O718" s="35"/>
      <c r="P718" s="120"/>
      <c r="Q718" s="126"/>
    </row>
    <row r="719" spans="2:17" ht="23.1" customHeight="1" x14ac:dyDescent="0.3">
      <c r="B719" s="31">
        <v>711</v>
      </c>
      <c r="C719" s="24"/>
      <c r="D719" s="24"/>
      <c r="E719" s="32"/>
      <c r="F719" s="32"/>
      <c r="G719" s="33"/>
      <c r="H719" s="33"/>
      <c r="I719" s="39">
        <f t="shared" si="13"/>
        <v>0</v>
      </c>
      <c r="J719" s="35"/>
      <c r="K719" s="36"/>
      <c r="L719" s="37"/>
      <c r="M719" s="256"/>
      <c r="N719" s="37"/>
      <c r="O719" s="35"/>
      <c r="P719" s="120"/>
      <c r="Q719" s="126"/>
    </row>
    <row r="720" spans="2:17" ht="23.1" customHeight="1" x14ac:dyDescent="0.3">
      <c r="B720" s="31">
        <v>712</v>
      </c>
      <c r="C720" s="24"/>
      <c r="D720" s="24"/>
      <c r="E720" s="32"/>
      <c r="F720" s="32"/>
      <c r="G720" s="33"/>
      <c r="H720" s="33"/>
      <c r="I720" s="39">
        <f t="shared" si="13"/>
        <v>0</v>
      </c>
      <c r="J720" s="35"/>
      <c r="K720" s="36"/>
      <c r="L720" s="37"/>
      <c r="M720" s="256"/>
      <c r="N720" s="37"/>
      <c r="O720" s="35"/>
      <c r="P720" s="120"/>
      <c r="Q720" s="126"/>
    </row>
    <row r="721" spans="2:17" ht="23.1" customHeight="1" x14ac:dyDescent="0.3">
      <c r="B721" s="31">
        <v>713</v>
      </c>
      <c r="C721" s="24"/>
      <c r="D721" s="24"/>
      <c r="E721" s="32"/>
      <c r="F721" s="32"/>
      <c r="G721" s="33"/>
      <c r="H721" s="33"/>
      <c r="I721" s="39">
        <f t="shared" si="13"/>
        <v>0</v>
      </c>
      <c r="J721" s="35"/>
      <c r="K721" s="36"/>
      <c r="L721" s="37"/>
      <c r="M721" s="256"/>
      <c r="N721" s="37"/>
      <c r="O721" s="35"/>
      <c r="P721" s="120"/>
      <c r="Q721" s="126"/>
    </row>
    <row r="722" spans="2:17" ht="23.1" customHeight="1" x14ac:dyDescent="0.3">
      <c r="B722" s="31">
        <v>714</v>
      </c>
      <c r="C722" s="24"/>
      <c r="D722" s="24"/>
      <c r="E722" s="32"/>
      <c r="F722" s="32"/>
      <c r="G722" s="33"/>
      <c r="H722" s="33"/>
      <c r="I722" s="39">
        <f t="shared" si="13"/>
        <v>0</v>
      </c>
      <c r="J722" s="35"/>
      <c r="K722" s="36"/>
      <c r="L722" s="37"/>
      <c r="M722" s="256"/>
      <c r="N722" s="37"/>
      <c r="O722" s="35"/>
      <c r="P722" s="120"/>
      <c r="Q722" s="126"/>
    </row>
    <row r="723" spans="2:17" ht="23.1" customHeight="1" x14ac:dyDescent="0.3">
      <c r="B723" s="31">
        <v>715</v>
      </c>
      <c r="C723" s="24"/>
      <c r="D723" s="24"/>
      <c r="E723" s="32"/>
      <c r="F723" s="32"/>
      <c r="G723" s="33"/>
      <c r="H723" s="33"/>
      <c r="I723" s="39">
        <f t="shared" si="13"/>
        <v>0</v>
      </c>
      <c r="J723" s="35"/>
      <c r="K723" s="36"/>
      <c r="L723" s="37"/>
      <c r="M723" s="256"/>
      <c r="N723" s="37"/>
      <c r="O723" s="35"/>
      <c r="P723" s="120"/>
      <c r="Q723" s="126"/>
    </row>
    <row r="724" spans="2:17" ht="23.1" customHeight="1" x14ac:dyDescent="0.3">
      <c r="B724" s="31">
        <v>716</v>
      </c>
      <c r="C724" s="24"/>
      <c r="D724" s="24"/>
      <c r="E724" s="32"/>
      <c r="F724" s="32"/>
      <c r="G724" s="33"/>
      <c r="H724" s="33"/>
      <c r="I724" s="39">
        <f t="shared" si="13"/>
        <v>0</v>
      </c>
      <c r="J724" s="35"/>
      <c r="K724" s="36"/>
      <c r="L724" s="37"/>
      <c r="M724" s="256"/>
      <c r="N724" s="37"/>
      <c r="O724" s="35"/>
      <c r="P724" s="120"/>
      <c r="Q724" s="126"/>
    </row>
    <row r="725" spans="2:17" ht="23.1" customHeight="1" x14ac:dyDescent="0.3">
      <c r="B725" s="31">
        <v>717</v>
      </c>
      <c r="C725" s="24"/>
      <c r="D725" s="24"/>
      <c r="E725" s="32"/>
      <c r="F725" s="32"/>
      <c r="G725" s="33"/>
      <c r="H725" s="33"/>
      <c r="I725" s="39">
        <f t="shared" si="13"/>
        <v>0</v>
      </c>
      <c r="J725" s="35"/>
      <c r="K725" s="36"/>
      <c r="L725" s="37"/>
      <c r="M725" s="256"/>
      <c r="N725" s="37"/>
      <c r="O725" s="35"/>
      <c r="P725" s="120"/>
      <c r="Q725" s="126"/>
    </row>
    <row r="726" spans="2:17" ht="23.1" customHeight="1" x14ac:dyDescent="0.3">
      <c r="B726" s="31">
        <v>718</v>
      </c>
      <c r="C726" s="24"/>
      <c r="D726" s="24"/>
      <c r="E726" s="32"/>
      <c r="F726" s="32"/>
      <c r="G726" s="33"/>
      <c r="H726" s="33"/>
      <c r="I726" s="39">
        <f t="shared" si="13"/>
        <v>0</v>
      </c>
      <c r="J726" s="35"/>
      <c r="K726" s="36"/>
      <c r="L726" s="37"/>
      <c r="M726" s="256"/>
      <c r="N726" s="37"/>
      <c r="O726" s="35"/>
      <c r="P726" s="120"/>
      <c r="Q726" s="126"/>
    </row>
    <row r="727" spans="2:17" ht="23.1" customHeight="1" x14ac:dyDescent="0.3">
      <c r="B727" s="31">
        <v>719</v>
      </c>
      <c r="C727" s="24"/>
      <c r="D727" s="24"/>
      <c r="E727" s="32"/>
      <c r="F727" s="32"/>
      <c r="G727" s="33"/>
      <c r="H727" s="33"/>
      <c r="I727" s="39">
        <f t="shared" si="13"/>
        <v>0</v>
      </c>
      <c r="J727" s="35"/>
      <c r="K727" s="36"/>
      <c r="L727" s="37"/>
      <c r="M727" s="256"/>
      <c r="N727" s="37"/>
      <c r="O727" s="35"/>
      <c r="P727" s="120"/>
      <c r="Q727" s="126"/>
    </row>
    <row r="728" spans="2:17" ht="23.1" customHeight="1" x14ac:dyDescent="0.3">
      <c r="B728" s="31">
        <v>720</v>
      </c>
      <c r="C728" s="24"/>
      <c r="D728" s="24"/>
      <c r="E728" s="32"/>
      <c r="F728" s="32"/>
      <c r="G728" s="33"/>
      <c r="H728" s="33"/>
      <c r="I728" s="39">
        <f t="shared" si="13"/>
        <v>0</v>
      </c>
      <c r="J728" s="35"/>
      <c r="K728" s="36"/>
      <c r="L728" s="37"/>
      <c r="M728" s="256"/>
      <c r="N728" s="37"/>
      <c r="O728" s="35"/>
      <c r="P728" s="120"/>
      <c r="Q728" s="126"/>
    </row>
    <row r="729" spans="2:17" ht="23.1" customHeight="1" x14ac:dyDescent="0.3">
      <c r="B729" s="31">
        <v>721</v>
      </c>
      <c r="C729" s="24"/>
      <c r="D729" s="24"/>
      <c r="E729" s="32"/>
      <c r="F729" s="32"/>
      <c r="G729" s="33"/>
      <c r="H729" s="33"/>
      <c r="I729" s="39">
        <f t="shared" si="13"/>
        <v>0</v>
      </c>
      <c r="J729" s="35"/>
      <c r="K729" s="36"/>
      <c r="L729" s="37"/>
      <c r="M729" s="256"/>
      <c r="N729" s="37"/>
      <c r="O729" s="35"/>
      <c r="P729" s="120"/>
      <c r="Q729" s="126"/>
    </row>
    <row r="730" spans="2:17" ht="23.1" customHeight="1" x14ac:dyDescent="0.3">
      <c r="B730" s="31">
        <v>722</v>
      </c>
      <c r="C730" s="24"/>
      <c r="D730" s="24"/>
      <c r="E730" s="32"/>
      <c r="F730" s="32"/>
      <c r="G730" s="33"/>
      <c r="H730" s="33"/>
      <c r="I730" s="39">
        <f t="shared" si="13"/>
        <v>0</v>
      </c>
      <c r="J730" s="35"/>
      <c r="K730" s="36"/>
      <c r="L730" s="37"/>
      <c r="M730" s="256"/>
      <c r="N730" s="37"/>
      <c r="O730" s="35"/>
      <c r="P730" s="120"/>
      <c r="Q730" s="126"/>
    </row>
    <row r="731" spans="2:17" ht="23.1" customHeight="1" x14ac:dyDescent="0.3">
      <c r="B731" s="31">
        <v>723</v>
      </c>
      <c r="C731" s="24"/>
      <c r="D731" s="24"/>
      <c r="E731" s="32"/>
      <c r="F731" s="32"/>
      <c r="G731" s="33"/>
      <c r="H731" s="33"/>
      <c r="I731" s="39">
        <f t="shared" si="13"/>
        <v>0</v>
      </c>
      <c r="J731" s="35"/>
      <c r="K731" s="36"/>
      <c r="L731" s="37"/>
      <c r="M731" s="256"/>
      <c r="N731" s="37"/>
      <c r="O731" s="35"/>
      <c r="P731" s="120"/>
      <c r="Q731" s="126"/>
    </row>
    <row r="732" spans="2:17" ht="23.1" customHeight="1" x14ac:dyDescent="0.3">
      <c r="B732" s="31">
        <v>724</v>
      </c>
      <c r="C732" s="24"/>
      <c r="D732" s="24"/>
      <c r="E732" s="32"/>
      <c r="F732" s="32"/>
      <c r="G732" s="33"/>
      <c r="H732" s="33"/>
      <c r="I732" s="39">
        <f t="shared" si="13"/>
        <v>0</v>
      </c>
      <c r="J732" s="35"/>
      <c r="K732" s="36"/>
      <c r="L732" s="37"/>
      <c r="M732" s="256"/>
      <c r="N732" s="37"/>
      <c r="O732" s="35"/>
      <c r="P732" s="120"/>
      <c r="Q732" s="126"/>
    </row>
    <row r="733" spans="2:17" ht="23.1" customHeight="1" x14ac:dyDescent="0.3">
      <c r="B733" s="31">
        <v>725</v>
      </c>
      <c r="C733" s="24"/>
      <c r="D733" s="24"/>
      <c r="E733" s="32"/>
      <c r="F733" s="32"/>
      <c r="G733" s="33"/>
      <c r="H733" s="33"/>
      <c r="I733" s="39">
        <f t="shared" si="13"/>
        <v>0</v>
      </c>
      <c r="J733" s="35"/>
      <c r="K733" s="36"/>
      <c r="L733" s="37"/>
      <c r="M733" s="256"/>
      <c r="N733" s="37"/>
      <c r="O733" s="35"/>
      <c r="P733" s="120"/>
      <c r="Q733" s="126"/>
    </row>
    <row r="734" spans="2:17" ht="23.1" customHeight="1" x14ac:dyDescent="0.3">
      <c r="B734" s="31">
        <v>726</v>
      </c>
      <c r="C734" s="24"/>
      <c r="D734" s="24"/>
      <c r="E734" s="32"/>
      <c r="F734" s="32"/>
      <c r="G734" s="33"/>
      <c r="H734" s="33"/>
      <c r="I734" s="39">
        <f t="shared" si="13"/>
        <v>0</v>
      </c>
      <c r="J734" s="35"/>
      <c r="K734" s="36"/>
      <c r="L734" s="37"/>
      <c r="M734" s="256"/>
      <c r="N734" s="37"/>
      <c r="O734" s="35"/>
      <c r="P734" s="120"/>
      <c r="Q734" s="126"/>
    </row>
    <row r="735" spans="2:17" ht="23.1" customHeight="1" x14ac:dyDescent="0.3">
      <c r="B735" s="31">
        <v>727</v>
      </c>
      <c r="C735" s="24"/>
      <c r="D735" s="24"/>
      <c r="E735" s="32"/>
      <c r="F735" s="32"/>
      <c r="G735" s="33"/>
      <c r="H735" s="33"/>
      <c r="I735" s="39">
        <f t="shared" si="13"/>
        <v>0</v>
      </c>
      <c r="J735" s="35"/>
      <c r="K735" s="36"/>
      <c r="L735" s="37"/>
      <c r="M735" s="256"/>
      <c r="N735" s="37"/>
      <c r="O735" s="35"/>
      <c r="P735" s="120"/>
      <c r="Q735" s="126"/>
    </row>
    <row r="736" spans="2:17" ht="23.1" customHeight="1" x14ac:dyDescent="0.3">
      <c r="B736" s="31">
        <v>728</v>
      </c>
      <c r="C736" s="24"/>
      <c r="D736" s="24"/>
      <c r="E736" s="32"/>
      <c r="F736" s="32"/>
      <c r="G736" s="33"/>
      <c r="H736" s="33"/>
      <c r="I736" s="39">
        <f t="shared" si="13"/>
        <v>0</v>
      </c>
      <c r="J736" s="35"/>
      <c r="K736" s="36"/>
      <c r="L736" s="37"/>
      <c r="M736" s="256"/>
      <c r="N736" s="37"/>
      <c r="O736" s="35"/>
      <c r="P736" s="120"/>
      <c r="Q736" s="126"/>
    </row>
    <row r="737" spans="2:17" ht="23.1" customHeight="1" x14ac:dyDescent="0.3">
      <c r="B737" s="31">
        <v>729</v>
      </c>
      <c r="C737" s="24"/>
      <c r="D737" s="24"/>
      <c r="E737" s="32"/>
      <c r="F737" s="32"/>
      <c r="G737" s="33"/>
      <c r="H737" s="33"/>
      <c r="I737" s="39">
        <f t="shared" si="13"/>
        <v>0</v>
      </c>
      <c r="J737" s="35"/>
      <c r="K737" s="36"/>
      <c r="L737" s="37"/>
      <c r="M737" s="256"/>
      <c r="N737" s="37"/>
      <c r="O737" s="35"/>
      <c r="P737" s="120"/>
      <c r="Q737" s="126"/>
    </row>
    <row r="738" spans="2:17" ht="23.1" customHeight="1" x14ac:dyDescent="0.3">
      <c r="B738" s="31">
        <v>730</v>
      </c>
      <c r="C738" s="24"/>
      <c r="D738" s="24"/>
      <c r="E738" s="32"/>
      <c r="F738" s="32"/>
      <c r="G738" s="33"/>
      <c r="H738" s="33"/>
      <c r="I738" s="39">
        <f t="shared" si="13"/>
        <v>0</v>
      </c>
      <c r="J738" s="35"/>
      <c r="K738" s="36"/>
      <c r="L738" s="37"/>
      <c r="M738" s="256"/>
      <c r="N738" s="37"/>
      <c r="O738" s="35"/>
      <c r="P738" s="120"/>
      <c r="Q738" s="126"/>
    </row>
    <row r="739" spans="2:17" ht="23.1" customHeight="1" x14ac:dyDescent="0.3">
      <c r="B739" s="31">
        <v>731</v>
      </c>
      <c r="C739" s="24"/>
      <c r="D739" s="24"/>
      <c r="E739" s="32"/>
      <c r="F739" s="32"/>
      <c r="G739" s="33"/>
      <c r="H739" s="33"/>
      <c r="I739" s="39">
        <f t="shared" si="13"/>
        <v>0</v>
      </c>
      <c r="J739" s="35"/>
      <c r="K739" s="36"/>
      <c r="L739" s="37"/>
      <c r="M739" s="256"/>
      <c r="N739" s="37"/>
      <c r="O739" s="35"/>
      <c r="P739" s="120"/>
      <c r="Q739" s="126"/>
    </row>
    <row r="740" spans="2:17" ht="23.1" customHeight="1" x14ac:dyDescent="0.3">
      <c r="B740" s="31">
        <v>732</v>
      </c>
      <c r="C740" s="24"/>
      <c r="D740" s="24"/>
      <c r="E740" s="32"/>
      <c r="F740" s="32"/>
      <c r="G740" s="33"/>
      <c r="H740" s="33"/>
      <c r="I740" s="39">
        <f t="shared" si="13"/>
        <v>0</v>
      </c>
      <c r="J740" s="35"/>
      <c r="K740" s="36"/>
      <c r="L740" s="37"/>
      <c r="M740" s="256"/>
      <c r="N740" s="37"/>
      <c r="O740" s="35"/>
      <c r="P740" s="120"/>
      <c r="Q740" s="126"/>
    </row>
    <row r="741" spans="2:17" ht="23.1" customHeight="1" x14ac:dyDescent="0.3">
      <c r="B741" s="31">
        <v>733</v>
      </c>
      <c r="C741" s="24"/>
      <c r="D741" s="24"/>
      <c r="E741" s="32"/>
      <c r="F741" s="32"/>
      <c r="G741" s="33"/>
      <c r="H741" s="33"/>
      <c r="I741" s="39">
        <f t="shared" si="13"/>
        <v>0</v>
      </c>
      <c r="J741" s="35"/>
      <c r="K741" s="36"/>
      <c r="L741" s="37"/>
      <c r="M741" s="256"/>
      <c r="N741" s="37"/>
      <c r="O741" s="35"/>
      <c r="P741" s="120"/>
      <c r="Q741" s="126"/>
    </row>
    <row r="742" spans="2:17" ht="23.1" customHeight="1" x14ac:dyDescent="0.3">
      <c r="B742" s="31">
        <v>734</v>
      </c>
      <c r="C742" s="24"/>
      <c r="D742" s="24"/>
      <c r="E742" s="32"/>
      <c r="F742" s="32"/>
      <c r="G742" s="33"/>
      <c r="H742" s="33"/>
      <c r="I742" s="39">
        <f t="shared" si="13"/>
        <v>0</v>
      </c>
      <c r="J742" s="35"/>
      <c r="K742" s="36"/>
      <c r="L742" s="37"/>
      <c r="M742" s="256"/>
      <c r="N742" s="37"/>
      <c r="O742" s="35"/>
      <c r="P742" s="120"/>
      <c r="Q742" s="126"/>
    </row>
    <row r="743" spans="2:17" ht="23.1" customHeight="1" x14ac:dyDescent="0.3">
      <c r="B743" s="31">
        <v>735</v>
      </c>
      <c r="C743" s="24"/>
      <c r="D743" s="24"/>
      <c r="E743" s="32"/>
      <c r="F743" s="32"/>
      <c r="G743" s="33"/>
      <c r="H743" s="33"/>
      <c r="I743" s="39">
        <f t="shared" si="13"/>
        <v>0</v>
      </c>
      <c r="J743" s="35"/>
      <c r="K743" s="36"/>
      <c r="L743" s="37"/>
      <c r="M743" s="256"/>
      <c r="N743" s="37"/>
      <c r="O743" s="35"/>
      <c r="P743" s="120"/>
      <c r="Q743" s="126"/>
    </row>
    <row r="744" spans="2:17" ht="23.1" customHeight="1" x14ac:dyDescent="0.3">
      <c r="B744" s="31">
        <v>736</v>
      </c>
      <c r="C744" s="24"/>
      <c r="D744" s="24"/>
      <c r="E744" s="32"/>
      <c r="F744" s="32"/>
      <c r="G744" s="33"/>
      <c r="H744" s="33"/>
      <c r="I744" s="39">
        <f t="shared" si="13"/>
        <v>0</v>
      </c>
      <c r="J744" s="35"/>
      <c r="K744" s="36"/>
      <c r="L744" s="37"/>
      <c r="M744" s="256"/>
      <c r="N744" s="37"/>
      <c r="O744" s="35"/>
      <c r="P744" s="120"/>
      <c r="Q744" s="126"/>
    </row>
    <row r="745" spans="2:17" ht="23.1" customHeight="1" x14ac:dyDescent="0.3">
      <c r="B745" s="31">
        <v>737</v>
      </c>
      <c r="C745" s="24"/>
      <c r="D745" s="24"/>
      <c r="E745" s="32"/>
      <c r="F745" s="32"/>
      <c r="G745" s="33"/>
      <c r="H745" s="33"/>
      <c r="I745" s="39">
        <f t="shared" si="13"/>
        <v>0</v>
      </c>
      <c r="J745" s="35"/>
      <c r="K745" s="36"/>
      <c r="L745" s="37"/>
      <c r="M745" s="256"/>
      <c r="N745" s="37"/>
      <c r="O745" s="35"/>
      <c r="P745" s="120"/>
      <c r="Q745" s="126"/>
    </row>
    <row r="746" spans="2:17" ht="23.1" customHeight="1" x14ac:dyDescent="0.3">
      <c r="B746" s="31">
        <v>738</v>
      </c>
      <c r="C746" s="24"/>
      <c r="D746" s="24"/>
      <c r="E746" s="32"/>
      <c r="F746" s="32"/>
      <c r="G746" s="33"/>
      <c r="H746" s="33"/>
      <c r="I746" s="39">
        <f t="shared" si="13"/>
        <v>0</v>
      </c>
      <c r="J746" s="35"/>
      <c r="K746" s="36"/>
      <c r="L746" s="37"/>
      <c r="M746" s="256"/>
      <c r="N746" s="37"/>
      <c r="O746" s="35"/>
      <c r="P746" s="120"/>
      <c r="Q746" s="126"/>
    </row>
    <row r="747" spans="2:17" ht="23.1" customHeight="1" x14ac:dyDescent="0.3">
      <c r="B747" s="31">
        <v>739</v>
      </c>
      <c r="C747" s="24"/>
      <c r="D747" s="24"/>
      <c r="E747" s="32"/>
      <c r="F747" s="32"/>
      <c r="G747" s="33"/>
      <c r="H747" s="33"/>
      <c r="I747" s="39">
        <f t="shared" si="13"/>
        <v>0</v>
      </c>
      <c r="J747" s="35"/>
      <c r="K747" s="36"/>
      <c r="L747" s="37"/>
      <c r="M747" s="256"/>
      <c r="N747" s="37"/>
      <c r="O747" s="35"/>
      <c r="P747" s="120"/>
      <c r="Q747" s="126"/>
    </row>
    <row r="748" spans="2:17" ht="23.1" customHeight="1" x14ac:dyDescent="0.3">
      <c r="B748" s="31">
        <v>740</v>
      </c>
      <c r="C748" s="24"/>
      <c r="D748" s="24"/>
      <c r="E748" s="32"/>
      <c r="F748" s="32"/>
      <c r="G748" s="33"/>
      <c r="H748" s="33"/>
      <c r="I748" s="39">
        <f t="shared" si="13"/>
        <v>0</v>
      </c>
      <c r="J748" s="35"/>
      <c r="K748" s="36"/>
      <c r="L748" s="37"/>
      <c r="M748" s="256"/>
      <c r="N748" s="37"/>
      <c r="O748" s="35"/>
      <c r="P748" s="120"/>
      <c r="Q748" s="126"/>
    </row>
    <row r="749" spans="2:17" ht="23.1" customHeight="1" x14ac:dyDescent="0.3">
      <c r="B749" s="31">
        <v>741</v>
      </c>
      <c r="C749" s="24"/>
      <c r="D749" s="24"/>
      <c r="E749" s="32"/>
      <c r="F749" s="32"/>
      <c r="G749" s="33"/>
      <c r="H749" s="33"/>
      <c r="I749" s="39">
        <f t="shared" si="13"/>
        <v>0</v>
      </c>
      <c r="J749" s="35"/>
      <c r="K749" s="36"/>
      <c r="L749" s="37"/>
      <c r="M749" s="256"/>
      <c r="N749" s="37"/>
      <c r="O749" s="35"/>
      <c r="P749" s="120"/>
      <c r="Q749" s="126"/>
    </row>
    <row r="750" spans="2:17" ht="23.1" customHeight="1" x14ac:dyDescent="0.3">
      <c r="B750" s="31">
        <v>742</v>
      </c>
      <c r="C750" s="24"/>
      <c r="D750" s="24"/>
      <c r="E750" s="32"/>
      <c r="F750" s="32"/>
      <c r="G750" s="33"/>
      <c r="H750" s="33"/>
      <c r="I750" s="39">
        <f t="shared" si="13"/>
        <v>0</v>
      </c>
      <c r="J750" s="35"/>
      <c r="K750" s="36"/>
      <c r="L750" s="37"/>
      <c r="M750" s="256"/>
      <c r="N750" s="37"/>
      <c r="O750" s="35"/>
      <c r="P750" s="120"/>
      <c r="Q750" s="126"/>
    </row>
    <row r="751" spans="2:17" ht="23.1" customHeight="1" x14ac:dyDescent="0.3">
      <c r="B751" s="31">
        <v>743</v>
      </c>
      <c r="C751" s="24"/>
      <c r="D751" s="24"/>
      <c r="E751" s="32"/>
      <c r="F751" s="32"/>
      <c r="G751" s="33"/>
      <c r="H751" s="33"/>
      <c r="I751" s="39">
        <f t="shared" si="13"/>
        <v>0</v>
      </c>
      <c r="J751" s="35"/>
      <c r="K751" s="36"/>
      <c r="L751" s="37"/>
      <c r="M751" s="256"/>
      <c r="N751" s="37"/>
      <c r="O751" s="35"/>
      <c r="P751" s="120"/>
      <c r="Q751" s="126"/>
    </row>
    <row r="752" spans="2:17" ht="23.1" customHeight="1" x14ac:dyDescent="0.3">
      <c r="B752" s="31">
        <v>744</v>
      </c>
      <c r="C752" s="24"/>
      <c r="D752" s="24"/>
      <c r="E752" s="32"/>
      <c r="F752" s="32"/>
      <c r="G752" s="33"/>
      <c r="H752" s="33"/>
      <c r="I752" s="39">
        <f t="shared" si="13"/>
        <v>0</v>
      </c>
      <c r="J752" s="35"/>
      <c r="K752" s="36"/>
      <c r="L752" s="37"/>
      <c r="M752" s="256"/>
      <c r="N752" s="37"/>
      <c r="O752" s="35"/>
      <c r="P752" s="120"/>
      <c r="Q752" s="126"/>
    </row>
    <row r="753" spans="2:17" ht="23.1" customHeight="1" x14ac:dyDescent="0.3">
      <c r="B753" s="31">
        <v>745</v>
      </c>
      <c r="C753" s="24"/>
      <c r="D753" s="24"/>
      <c r="E753" s="32"/>
      <c r="F753" s="32"/>
      <c r="G753" s="33"/>
      <c r="H753" s="33"/>
      <c r="I753" s="39">
        <f t="shared" si="13"/>
        <v>0</v>
      </c>
      <c r="J753" s="35"/>
      <c r="K753" s="36"/>
      <c r="L753" s="37"/>
      <c r="M753" s="256"/>
      <c r="N753" s="37"/>
      <c r="O753" s="35"/>
      <c r="P753" s="120"/>
      <c r="Q753" s="126"/>
    </row>
    <row r="754" spans="2:17" ht="23.1" customHeight="1" x14ac:dyDescent="0.3">
      <c r="B754" s="31">
        <v>746</v>
      </c>
      <c r="C754" s="24"/>
      <c r="D754" s="24"/>
      <c r="E754" s="32"/>
      <c r="F754" s="32"/>
      <c r="G754" s="33"/>
      <c r="H754" s="33"/>
      <c r="I754" s="39">
        <f t="shared" si="13"/>
        <v>0</v>
      </c>
      <c r="J754" s="35"/>
      <c r="K754" s="36"/>
      <c r="L754" s="37"/>
      <c r="M754" s="256"/>
      <c r="N754" s="37"/>
      <c r="O754" s="35"/>
      <c r="P754" s="120"/>
      <c r="Q754" s="126"/>
    </row>
    <row r="755" spans="2:17" ht="23.1" customHeight="1" x14ac:dyDescent="0.3">
      <c r="B755" s="31">
        <v>747</v>
      </c>
      <c r="C755" s="24"/>
      <c r="D755" s="24"/>
      <c r="E755" s="32"/>
      <c r="F755" s="32"/>
      <c r="G755" s="33"/>
      <c r="H755" s="33"/>
      <c r="I755" s="39">
        <f t="shared" si="13"/>
        <v>0</v>
      </c>
      <c r="J755" s="35"/>
      <c r="K755" s="36"/>
      <c r="L755" s="37"/>
      <c r="M755" s="256"/>
      <c r="N755" s="37"/>
      <c r="O755" s="35"/>
      <c r="P755" s="120"/>
      <c r="Q755" s="126"/>
    </row>
    <row r="756" spans="2:17" ht="23.1" customHeight="1" x14ac:dyDescent="0.3">
      <c r="B756" s="31">
        <v>748</v>
      </c>
      <c r="C756" s="24"/>
      <c r="D756" s="24"/>
      <c r="E756" s="32"/>
      <c r="F756" s="32"/>
      <c r="G756" s="33"/>
      <c r="H756" s="33"/>
      <c r="I756" s="39">
        <f t="shared" si="13"/>
        <v>0</v>
      </c>
      <c r="J756" s="35"/>
      <c r="K756" s="36"/>
      <c r="L756" s="37"/>
      <c r="M756" s="256"/>
      <c r="N756" s="37"/>
      <c r="O756" s="35"/>
      <c r="P756" s="120"/>
      <c r="Q756" s="126"/>
    </row>
    <row r="757" spans="2:17" ht="23.1" customHeight="1" x14ac:dyDescent="0.3">
      <c r="B757" s="31">
        <v>749</v>
      </c>
      <c r="C757" s="24"/>
      <c r="D757" s="24"/>
      <c r="E757" s="32"/>
      <c r="F757" s="32"/>
      <c r="G757" s="33"/>
      <c r="H757" s="33"/>
      <c r="I757" s="39">
        <f t="shared" si="13"/>
        <v>0</v>
      </c>
      <c r="J757" s="35"/>
      <c r="K757" s="36"/>
      <c r="L757" s="37"/>
      <c r="M757" s="256"/>
      <c r="N757" s="37"/>
      <c r="O757" s="35"/>
      <c r="P757" s="120"/>
      <c r="Q757" s="126"/>
    </row>
    <row r="758" spans="2:17" ht="23.1" customHeight="1" x14ac:dyDescent="0.3">
      <c r="B758" s="31">
        <v>750</v>
      </c>
      <c r="C758" s="24"/>
      <c r="D758" s="24"/>
      <c r="E758" s="32"/>
      <c r="F758" s="32"/>
      <c r="G758" s="33"/>
      <c r="H758" s="33"/>
      <c r="I758" s="39">
        <f t="shared" si="13"/>
        <v>0</v>
      </c>
      <c r="J758" s="35"/>
      <c r="K758" s="36"/>
      <c r="L758" s="37"/>
      <c r="M758" s="256"/>
      <c r="N758" s="37"/>
      <c r="O758" s="35"/>
      <c r="P758" s="120"/>
      <c r="Q758" s="126"/>
    </row>
    <row r="759" spans="2:17" ht="23.1" customHeight="1" x14ac:dyDescent="0.3">
      <c r="B759" s="31">
        <v>751</v>
      </c>
      <c r="C759" s="24"/>
      <c r="D759" s="24"/>
      <c r="E759" s="32"/>
      <c r="F759" s="32"/>
      <c r="G759" s="33"/>
      <c r="H759" s="33"/>
      <c r="I759" s="39">
        <f t="shared" si="13"/>
        <v>0</v>
      </c>
      <c r="J759" s="35"/>
      <c r="K759" s="36"/>
      <c r="L759" s="37"/>
      <c r="M759" s="256"/>
      <c r="N759" s="37"/>
      <c r="O759" s="35"/>
      <c r="P759" s="120"/>
      <c r="Q759" s="126"/>
    </row>
    <row r="760" spans="2:17" ht="23.1" customHeight="1" x14ac:dyDescent="0.3">
      <c r="B760" s="31">
        <v>752</v>
      </c>
      <c r="C760" s="24"/>
      <c r="D760" s="24"/>
      <c r="E760" s="32"/>
      <c r="F760" s="32"/>
      <c r="G760" s="33"/>
      <c r="H760" s="33"/>
      <c r="I760" s="39">
        <f t="shared" si="13"/>
        <v>0</v>
      </c>
      <c r="J760" s="35"/>
      <c r="K760" s="36"/>
      <c r="L760" s="37"/>
      <c r="M760" s="256"/>
      <c r="N760" s="37"/>
      <c r="O760" s="35"/>
      <c r="P760" s="120"/>
      <c r="Q760" s="126"/>
    </row>
    <row r="761" spans="2:17" ht="23.1" customHeight="1" x14ac:dyDescent="0.3">
      <c r="B761" s="31">
        <v>753</v>
      </c>
      <c r="C761" s="24"/>
      <c r="D761" s="24"/>
      <c r="E761" s="32"/>
      <c r="F761" s="32"/>
      <c r="G761" s="33"/>
      <c r="H761" s="33"/>
      <c r="I761" s="39">
        <f t="shared" si="13"/>
        <v>0</v>
      </c>
      <c r="J761" s="35"/>
      <c r="K761" s="36"/>
      <c r="L761" s="37"/>
      <c r="M761" s="256"/>
      <c r="N761" s="37"/>
      <c r="O761" s="35"/>
      <c r="P761" s="120"/>
      <c r="Q761" s="126"/>
    </row>
    <row r="762" spans="2:17" ht="23.1" customHeight="1" x14ac:dyDescent="0.3">
      <c r="B762" s="31">
        <v>754</v>
      </c>
      <c r="C762" s="24"/>
      <c r="D762" s="24"/>
      <c r="E762" s="32"/>
      <c r="F762" s="32"/>
      <c r="G762" s="33"/>
      <c r="H762" s="33"/>
      <c r="I762" s="39">
        <f t="shared" si="13"/>
        <v>0</v>
      </c>
      <c r="J762" s="35"/>
      <c r="K762" s="36"/>
      <c r="L762" s="37"/>
      <c r="M762" s="256"/>
      <c r="N762" s="37"/>
      <c r="O762" s="35"/>
      <c r="P762" s="120"/>
      <c r="Q762" s="126"/>
    </row>
    <row r="763" spans="2:17" ht="23.1" customHeight="1" x14ac:dyDescent="0.3">
      <c r="B763" s="31">
        <v>755</v>
      </c>
      <c r="C763" s="24"/>
      <c r="D763" s="24"/>
      <c r="E763" s="32"/>
      <c r="F763" s="32"/>
      <c r="G763" s="33"/>
      <c r="H763" s="33"/>
      <c r="I763" s="39">
        <f t="shared" si="13"/>
        <v>0</v>
      </c>
      <c r="J763" s="35"/>
      <c r="K763" s="36"/>
      <c r="L763" s="37"/>
      <c r="M763" s="256"/>
      <c r="N763" s="37"/>
      <c r="O763" s="35"/>
      <c r="P763" s="120"/>
      <c r="Q763" s="126"/>
    </row>
    <row r="764" spans="2:17" ht="23.1" customHeight="1" x14ac:dyDescent="0.3">
      <c r="B764" s="31">
        <v>756</v>
      </c>
      <c r="C764" s="24"/>
      <c r="D764" s="24"/>
      <c r="E764" s="32"/>
      <c r="F764" s="32"/>
      <c r="G764" s="33"/>
      <c r="H764" s="33"/>
      <c r="I764" s="39">
        <f t="shared" si="13"/>
        <v>0</v>
      </c>
      <c r="J764" s="35"/>
      <c r="K764" s="36"/>
      <c r="L764" s="37"/>
      <c r="M764" s="256"/>
      <c r="N764" s="37"/>
      <c r="O764" s="35"/>
      <c r="P764" s="120"/>
      <c r="Q764" s="126"/>
    </row>
    <row r="765" spans="2:17" ht="23.1" customHeight="1" x14ac:dyDescent="0.3">
      <c r="B765" s="31">
        <v>757</v>
      </c>
      <c r="C765" s="24"/>
      <c r="D765" s="24"/>
      <c r="E765" s="32"/>
      <c r="F765" s="32"/>
      <c r="G765" s="33"/>
      <c r="H765" s="33"/>
      <c r="I765" s="39">
        <f t="shared" si="13"/>
        <v>0</v>
      </c>
      <c r="J765" s="35"/>
      <c r="K765" s="36"/>
      <c r="L765" s="37"/>
      <c r="M765" s="256"/>
      <c r="N765" s="37"/>
      <c r="O765" s="35"/>
      <c r="P765" s="120"/>
      <c r="Q765" s="126"/>
    </row>
    <row r="766" spans="2:17" ht="23.1" customHeight="1" x14ac:dyDescent="0.3">
      <c r="B766" s="31">
        <v>758</v>
      </c>
      <c r="C766" s="24"/>
      <c r="D766" s="24"/>
      <c r="E766" s="32"/>
      <c r="F766" s="32"/>
      <c r="G766" s="33"/>
      <c r="H766" s="33"/>
      <c r="I766" s="39">
        <f t="shared" si="13"/>
        <v>0</v>
      </c>
      <c r="J766" s="35"/>
      <c r="K766" s="36"/>
      <c r="L766" s="37"/>
      <c r="M766" s="256"/>
      <c r="N766" s="37"/>
      <c r="O766" s="35"/>
      <c r="P766" s="120"/>
      <c r="Q766" s="126"/>
    </row>
    <row r="767" spans="2:17" ht="23.1" customHeight="1" x14ac:dyDescent="0.3">
      <c r="B767" s="31">
        <v>759</v>
      </c>
      <c r="C767" s="24"/>
      <c r="D767" s="24"/>
      <c r="E767" s="32"/>
      <c r="F767" s="32"/>
      <c r="G767" s="33"/>
      <c r="H767" s="33"/>
      <c r="I767" s="39">
        <f t="shared" si="13"/>
        <v>0</v>
      </c>
      <c r="J767" s="35"/>
      <c r="K767" s="36"/>
      <c r="L767" s="37"/>
      <c r="M767" s="256"/>
      <c r="N767" s="37"/>
      <c r="O767" s="35"/>
      <c r="P767" s="120"/>
      <c r="Q767" s="126"/>
    </row>
    <row r="768" spans="2:17" ht="23.1" customHeight="1" x14ac:dyDescent="0.3">
      <c r="B768" s="31">
        <v>760</v>
      </c>
      <c r="C768" s="24"/>
      <c r="D768" s="24"/>
      <c r="E768" s="32"/>
      <c r="F768" s="32"/>
      <c r="G768" s="33"/>
      <c r="H768" s="33"/>
      <c r="I768" s="39">
        <f t="shared" si="13"/>
        <v>0</v>
      </c>
      <c r="J768" s="35"/>
      <c r="K768" s="36"/>
      <c r="L768" s="37"/>
      <c r="M768" s="256"/>
      <c r="N768" s="37"/>
      <c r="O768" s="35"/>
      <c r="P768" s="120"/>
      <c r="Q768" s="126"/>
    </row>
    <row r="769" spans="2:17" ht="23.1" customHeight="1" x14ac:dyDescent="0.3">
      <c r="B769" s="31">
        <v>761</v>
      </c>
      <c r="C769" s="24"/>
      <c r="D769" s="24"/>
      <c r="E769" s="32"/>
      <c r="F769" s="32"/>
      <c r="G769" s="33"/>
      <c r="H769" s="33"/>
      <c r="I769" s="39">
        <f t="shared" si="13"/>
        <v>0</v>
      </c>
      <c r="J769" s="35"/>
      <c r="K769" s="36"/>
      <c r="L769" s="37"/>
      <c r="M769" s="256"/>
      <c r="N769" s="37"/>
      <c r="O769" s="35"/>
      <c r="P769" s="120"/>
      <c r="Q769" s="126"/>
    </row>
    <row r="770" spans="2:17" ht="23.1" customHeight="1" x14ac:dyDescent="0.3">
      <c r="B770" s="31">
        <v>762</v>
      </c>
      <c r="C770" s="24"/>
      <c r="D770" s="24"/>
      <c r="E770" s="32"/>
      <c r="F770" s="32"/>
      <c r="G770" s="33"/>
      <c r="H770" s="33"/>
      <c r="I770" s="39">
        <f t="shared" si="13"/>
        <v>0</v>
      </c>
      <c r="J770" s="35"/>
      <c r="K770" s="36"/>
      <c r="L770" s="37"/>
      <c r="M770" s="256"/>
      <c r="N770" s="37"/>
      <c r="O770" s="35"/>
      <c r="P770" s="120"/>
      <c r="Q770" s="126"/>
    </row>
    <row r="771" spans="2:17" ht="23.1" customHeight="1" x14ac:dyDescent="0.3">
      <c r="B771" s="31">
        <v>763</v>
      </c>
      <c r="C771" s="24"/>
      <c r="D771" s="24"/>
      <c r="E771" s="32"/>
      <c r="F771" s="32"/>
      <c r="G771" s="33"/>
      <c r="H771" s="33"/>
      <c r="I771" s="39">
        <f t="shared" si="13"/>
        <v>0</v>
      </c>
      <c r="J771" s="35"/>
      <c r="K771" s="36"/>
      <c r="L771" s="37"/>
      <c r="M771" s="256"/>
      <c r="N771" s="37"/>
      <c r="O771" s="35"/>
      <c r="P771" s="120"/>
      <c r="Q771" s="126"/>
    </row>
    <row r="772" spans="2:17" ht="23.1" customHeight="1" x14ac:dyDescent="0.3">
      <c r="B772" s="31">
        <v>764</v>
      </c>
      <c r="C772" s="24"/>
      <c r="D772" s="24"/>
      <c r="E772" s="32"/>
      <c r="F772" s="32"/>
      <c r="G772" s="33"/>
      <c r="H772" s="33"/>
      <c r="I772" s="39">
        <f t="shared" si="13"/>
        <v>0</v>
      </c>
      <c r="J772" s="35"/>
      <c r="K772" s="36"/>
      <c r="L772" s="37"/>
      <c r="M772" s="256"/>
      <c r="N772" s="37"/>
      <c r="O772" s="35"/>
      <c r="P772" s="120"/>
      <c r="Q772" s="126"/>
    </row>
    <row r="773" spans="2:17" ht="23.1" customHeight="1" x14ac:dyDescent="0.3">
      <c r="B773" s="31">
        <v>765</v>
      </c>
      <c r="C773" s="24"/>
      <c r="D773" s="24"/>
      <c r="E773" s="32"/>
      <c r="F773" s="32"/>
      <c r="G773" s="33"/>
      <c r="H773" s="33"/>
      <c r="I773" s="39">
        <f t="shared" si="13"/>
        <v>0</v>
      </c>
      <c r="J773" s="35"/>
      <c r="K773" s="36"/>
      <c r="L773" s="37"/>
      <c r="M773" s="256"/>
      <c r="N773" s="37"/>
      <c r="O773" s="35"/>
      <c r="P773" s="120"/>
      <c r="Q773" s="126"/>
    </row>
    <row r="774" spans="2:17" ht="23.1" customHeight="1" x14ac:dyDescent="0.3">
      <c r="B774" s="31">
        <v>766</v>
      </c>
      <c r="C774" s="24"/>
      <c r="D774" s="24"/>
      <c r="E774" s="32"/>
      <c r="F774" s="32"/>
      <c r="G774" s="33"/>
      <c r="H774" s="33"/>
      <c r="I774" s="39">
        <f t="shared" si="13"/>
        <v>0</v>
      </c>
      <c r="J774" s="35"/>
      <c r="K774" s="36"/>
      <c r="L774" s="37"/>
      <c r="M774" s="256"/>
      <c r="N774" s="37"/>
      <c r="O774" s="35"/>
      <c r="P774" s="120"/>
      <c r="Q774" s="126"/>
    </row>
    <row r="775" spans="2:17" ht="23.1" customHeight="1" x14ac:dyDescent="0.3">
      <c r="B775" s="31">
        <v>767</v>
      </c>
      <c r="C775" s="24"/>
      <c r="D775" s="24"/>
      <c r="E775" s="32"/>
      <c r="F775" s="32"/>
      <c r="G775" s="33"/>
      <c r="H775" s="33"/>
      <c r="I775" s="39">
        <f t="shared" si="13"/>
        <v>0</v>
      </c>
      <c r="J775" s="35"/>
      <c r="K775" s="36"/>
      <c r="L775" s="37"/>
      <c r="M775" s="256"/>
      <c r="N775" s="37"/>
      <c r="O775" s="35"/>
      <c r="P775" s="120"/>
      <c r="Q775" s="126"/>
    </row>
    <row r="776" spans="2:17" ht="23.1" customHeight="1" x14ac:dyDescent="0.3">
      <c r="B776" s="31">
        <v>768</v>
      </c>
      <c r="C776" s="24"/>
      <c r="D776" s="24"/>
      <c r="E776" s="32"/>
      <c r="F776" s="32"/>
      <c r="G776" s="33"/>
      <c r="H776" s="33"/>
      <c r="I776" s="39">
        <f t="shared" si="13"/>
        <v>0</v>
      </c>
      <c r="J776" s="35"/>
      <c r="K776" s="36"/>
      <c r="L776" s="37"/>
      <c r="M776" s="256"/>
      <c r="N776" s="37"/>
      <c r="O776" s="35"/>
      <c r="P776" s="120"/>
      <c r="Q776" s="126"/>
    </row>
    <row r="777" spans="2:17" ht="23.1" customHeight="1" x14ac:dyDescent="0.3">
      <c r="B777" s="31">
        <v>769</v>
      </c>
      <c r="C777" s="24"/>
      <c r="D777" s="24"/>
      <c r="E777" s="32"/>
      <c r="F777" s="32"/>
      <c r="G777" s="33"/>
      <c r="H777" s="33"/>
      <c r="I777" s="39">
        <f t="shared" ref="I777:I840" si="14">(G777*H777)/60</f>
        <v>0</v>
      </c>
      <c r="J777" s="35"/>
      <c r="K777" s="36"/>
      <c r="L777" s="37"/>
      <c r="M777" s="256"/>
      <c r="N777" s="37"/>
      <c r="O777" s="35"/>
      <c r="P777" s="120"/>
      <c r="Q777" s="126"/>
    </row>
    <row r="778" spans="2:17" ht="23.1" customHeight="1" x14ac:dyDescent="0.3">
      <c r="B778" s="31">
        <v>770</v>
      </c>
      <c r="C778" s="24"/>
      <c r="D778" s="24"/>
      <c r="E778" s="32"/>
      <c r="F778" s="32"/>
      <c r="G778" s="33"/>
      <c r="H778" s="33"/>
      <c r="I778" s="39">
        <f t="shared" si="14"/>
        <v>0</v>
      </c>
      <c r="J778" s="35"/>
      <c r="K778" s="36"/>
      <c r="L778" s="37"/>
      <c r="M778" s="256"/>
      <c r="N778" s="37"/>
      <c r="O778" s="35"/>
      <c r="P778" s="120"/>
      <c r="Q778" s="126"/>
    </row>
    <row r="779" spans="2:17" ht="23.1" customHeight="1" x14ac:dyDescent="0.3">
      <c r="B779" s="31">
        <v>771</v>
      </c>
      <c r="C779" s="24"/>
      <c r="D779" s="24"/>
      <c r="E779" s="32"/>
      <c r="F779" s="32"/>
      <c r="G779" s="33"/>
      <c r="H779" s="33"/>
      <c r="I779" s="39">
        <f t="shared" si="14"/>
        <v>0</v>
      </c>
      <c r="J779" s="35"/>
      <c r="K779" s="36"/>
      <c r="L779" s="37"/>
      <c r="M779" s="256"/>
      <c r="N779" s="37"/>
      <c r="O779" s="35"/>
      <c r="P779" s="120"/>
      <c r="Q779" s="126"/>
    </row>
    <row r="780" spans="2:17" ht="23.1" customHeight="1" x14ac:dyDescent="0.3">
      <c r="B780" s="31">
        <v>772</v>
      </c>
      <c r="C780" s="24"/>
      <c r="D780" s="24"/>
      <c r="E780" s="32"/>
      <c r="F780" s="32"/>
      <c r="G780" s="33"/>
      <c r="H780" s="33"/>
      <c r="I780" s="39">
        <f t="shared" si="14"/>
        <v>0</v>
      </c>
      <c r="J780" s="35"/>
      <c r="K780" s="36"/>
      <c r="L780" s="37"/>
      <c r="M780" s="256"/>
      <c r="N780" s="37"/>
      <c r="O780" s="35"/>
      <c r="P780" s="120"/>
      <c r="Q780" s="126"/>
    </row>
    <row r="781" spans="2:17" ht="23.1" customHeight="1" x14ac:dyDescent="0.3">
      <c r="B781" s="31">
        <v>773</v>
      </c>
      <c r="C781" s="24"/>
      <c r="D781" s="24"/>
      <c r="E781" s="32"/>
      <c r="F781" s="32"/>
      <c r="G781" s="33"/>
      <c r="H781" s="33"/>
      <c r="I781" s="39">
        <f t="shared" si="14"/>
        <v>0</v>
      </c>
      <c r="J781" s="35"/>
      <c r="K781" s="36"/>
      <c r="L781" s="37"/>
      <c r="M781" s="256"/>
      <c r="N781" s="37"/>
      <c r="O781" s="35"/>
      <c r="P781" s="120"/>
      <c r="Q781" s="126"/>
    </row>
    <row r="782" spans="2:17" ht="23.1" customHeight="1" x14ac:dyDescent="0.3">
      <c r="B782" s="31">
        <v>774</v>
      </c>
      <c r="C782" s="24"/>
      <c r="D782" s="24"/>
      <c r="E782" s="32"/>
      <c r="F782" s="32"/>
      <c r="G782" s="33"/>
      <c r="H782" s="33"/>
      <c r="I782" s="39">
        <f t="shared" si="14"/>
        <v>0</v>
      </c>
      <c r="J782" s="35"/>
      <c r="K782" s="36"/>
      <c r="L782" s="37"/>
      <c r="M782" s="256"/>
      <c r="N782" s="37"/>
      <c r="O782" s="35"/>
      <c r="P782" s="120"/>
      <c r="Q782" s="126"/>
    </row>
    <row r="783" spans="2:17" ht="23.1" customHeight="1" x14ac:dyDescent="0.3">
      <c r="B783" s="31">
        <v>775</v>
      </c>
      <c r="C783" s="24"/>
      <c r="D783" s="24"/>
      <c r="E783" s="32"/>
      <c r="F783" s="32"/>
      <c r="G783" s="33"/>
      <c r="H783" s="33"/>
      <c r="I783" s="39">
        <f t="shared" si="14"/>
        <v>0</v>
      </c>
      <c r="J783" s="35"/>
      <c r="K783" s="36"/>
      <c r="L783" s="37"/>
      <c r="M783" s="256"/>
      <c r="N783" s="37"/>
      <c r="O783" s="35"/>
      <c r="P783" s="120"/>
      <c r="Q783" s="126"/>
    </row>
    <row r="784" spans="2:17" ht="23.1" customHeight="1" x14ac:dyDescent="0.3">
      <c r="B784" s="31">
        <v>776</v>
      </c>
      <c r="C784" s="24"/>
      <c r="D784" s="24"/>
      <c r="E784" s="32"/>
      <c r="F784" s="32"/>
      <c r="G784" s="33"/>
      <c r="H784" s="33"/>
      <c r="I784" s="39">
        <f t="shared" si="14"/>
        <v>0</v>
      </c>
      <c r="J784" s="35"/>
      <c r="K784" s="36"/>
      <c r="L784" s="37"/>
      <c r="M784" s="256"/>
      <c r="N784" s="37"/>
      <c r="O784" s="35"/>
      <c r="P784" s="120"/>
      <c r="Q784" s="126"/>
    </row>
    <row r="785" spans="2:17" ht="23.1" customHeight="1" x14ac:dyDescent="0.3">
      <c r="B785" s="31">
        <v>777</v>
      </c>
      <c r="C785" s="24"/>
      <c r="D785" s="24"/>
      <c r="E785" s="32"/>
      <c r="F785" s="32"/>
      <c r="G785" s="33"/>
      <c r="H785" s="33"/>
      <c r="I785" s="39">
        <f t="shared" si="14"/>
        <v>0</v>
      </c>
      <c r="J785" s="35"/>
      <c r="K785" s="36"/>
      <c r="L785" s="37"/>
      <c r="M785" s="256"/>
      <c r="N785" s="37"/>
      <c r="O785" s="35"/>
      <c r="P785" s="120"/>
      <c r="Q785" s="126"/>
    </row>
    <row r="786" spans="2:17" ht="23.1" customHeight="1" x14ac:dyDescent="0.3">
      <c r="B786" s="31">
        <v>778</v>
      </c>
      <c r="C786" s="24"/>
      <c r="D786" s="24"/>
      <c r="E786" s="32"/>
      <c r="F786" s="32"/>
      <c r="G786" s="33"/>
      <c r="H786" s="33"/>
      <c r="I786" s="39">
        <f t="shared" si="14"/>
        <v>0</v>
      </c>
      <c r="J786" s="35"/>
      <c r="K786" s="36"/>
      <c r="L786" s="37"/>
      <c r="M786" s="256"/>
      <c r="N786" s="37"/>
      <c r="O786" s="35"/>
      <c r="P786" s="120"/>
      <c r="Q786" s="126"/>
    </row>
    <row r="787" spans="2:17" ht="23.1" customHeight="1" x14ac:dyDescent="0.3">
      <c r="B787" s="31">
        <v>779</v>
      </c>
      <c r="C787" s="24"/>
      <c r="D787" s="24"/>
      <c r="E787" s="32"/>
      <c r="F787" s="32"/>
      <c r="G787" s="33"/>
      <c r="H787" s="33"/>
      <c r="I787" s="39">
        <f t="shared" si="14"/>
        <v>0</v>
      </c>
      <c r="J787" s="35"/>
      <c r="K787" s="36"/>
      <c r="L787" s="37"/>
      <c r="M787" s="256"/>
      <c r="N787" s="37"/>
      <c r="O787" s="35"/>
      <c r="P787" s="120"/>
      <c r="Q787" s="126"/>
    </row>
    <row r="788" spans="2:17" ht="23.1" customHeight="1" x14ac:dyDescent="0.3">
      <c r="B788" s="31">
        <v>780</v>
      </c>
      <c r="C788" s="24"/>
      <c r="D788" s="24"/>
      <c r="E788" s="32"/>
      <c r="F788" s="32"/>
      <c r="G788" s="33"/>
      <c r="H788" s="33"/>
      <c r="I788" s="39">
        <f t="shared" si="14"/>
        <v>0</v>
      </c>
      <c r="J788" s="35"/>
      <c r="K788" s="36"/>
      <c r="L788" s="37"/>
      <c r="M788" s="256"/>
      <c r="N788" s="37"/>
      <c r="O788" s="35"/>
      <c r="P788" s="120"/>
      <c r="Q788" s="126"/>
    </row>
    <row r="789" spans="2:17" ht="23.1" customHeight="1" x14ac:dyDescent="0.3">
      <c r="B789" s="31">
        <v>781</v>
      </c>
      <c r="C789" s="24"/>
      <c r="D789" s="24"/>
      <c r="E789" s="32"/>
      <c r="F789" s="32"/>
      <c r="G789" s="33"/>
      <c r="H789" s="33"/>
      <c r="I789" s="39">
        <f t="shared" si="14"/>
        <v>0</v>
      </c>
      <c r="J789" s="35"/>
      <c r="K789" s="36"/>
      <c r="L789" s="37"/>
      <c r="M789" s="256"/>
      <c r="N789" s="37"/>
      <c r="O789" s="35"/>
      <c r="P789" s="120"/>
      <c r="Q789" s="126"/>
    </row>
    <row r="790" spans="2:17" ht="23.1" customHeight="1" x14ac:dyDescent="0.3">
      <c r="B790" s="31">
        <v>782</v>
      </c>
      <c r="C790" s="24"/>
      <c r="D790" s="24"/>
      <c r="E790" s="32"/>
      <c r="F790" s="32"/>
      <c r="G790" s="33"/>
      <c r="H790" s="33"/>
      <c r="I790" s="39">
        <f t="shared" si="14"/>
        <v>0</v>
      </c>
      <c r="J790" s="35"/>
      <c r="K790" s="36"/>
      <c r="L790" s="37"/>
      <c r="M790" s="256"/>
      <c r="N790" s="37"/>
      <c r="O790" s="35"/>
      <c r="P790" s="120"/>
      <c r="Q790" s="126"/>
    </row>
    <row r="791" spans="2:17" ht="23.1" customHeight="1" x14ac:dyDescent="0.3">
      <c r="B791" s="31">
        <v>783</v>
      </c>
      <c r="C791" s="24"/>
      <c r="D791" s="24"/>
      <c r="E791" s="32"/>
      <c r="F791" s="32"/>
      <c r="G791" s="33"/>
      <c r="H791" s="33"/>
      <c r="I791" s="39">
        <f t="shared" si="14"/>
        <v>0</v>
      </c>
      <c r="J791" s="35"/>
      <c r="K791" s="36"/>
      <c r="L791" s="37"/>
      <c r="M791" s="256"/>
      <c r="N791" s="37"/>
      <c r="O791" s="35"/>
      <c r="P791" s="120"/>
      <c r="Q791" s="126"/>
    </row>
    <row r="792" spans="2:17" ht="23.1" customHeight="1" x14ac:dyDescent="0.3">
      <c r="B792" s="31">
        <v>784</v>
      </c>
      <c r="C792" s="24"/>
      <c r="D792" s="24"/>
      <c r="E792" s="32"/>
      <c r="F792" s="32"/>
      <c r="G792" s="33"/>
      <c r="H792" s="33"/>
      <c r="I792" s="39">
        <f t="shared" si="14"/>
        <v>0</v>
      </c>
      <c r="J792" s="35"/>
      <c r="K792" s="36"/>
      <c r="L792" s="37"/>
      <c r="M792" s="256"/>
      <c r="N792" s="37"/>
      <c r="O792" s="35"/>
      <c r="P792" s="120"/>
      <c r="Q792" s="126"/>
    </row>
    <row r="793" spans="2:17" ht="23.1" customHeight="1" x14ac:dyDescent="0.3">
      <c r="B793" s="31">
        <v>785</v>
      </c>
      <c r="C793" s="24"/>
      <c r="D793" s="24"/>
      <c r="E793" s="32"/>
      <c r="F793" s="32"/>
      <c r="G793" s="33"/>
      <c r="H793" s="33"/>
      <c r="I793" s="39">
        <f t="shared" si="14"/>
        <v>0</v>
      </c>
      <c r="J793" s="35"/>
      <c r="K793" s="36"/>
      <c r="L793" s="37"/>
      <c r="M793" s="256"/>
      <c r="N793" s="37"/>
      <c r="O793" s="35"/>
      <c r="P793" s="120"/>
      <c r="Q793" s="126"/>
    </row>
    <row r="794" spans="2:17" ht="23.1" customHeight="1" x14ac:dyDescent="0.3">
      <c r="B794" s="31">
        <v>786</v>
      </c>
      <c r="C794" s="24"/>
      <c r="D794" s="24"/>
      <c r="E794" s="32"/>
      <c r="F794" s="32"/>
      <c r="G794" s="33"/>
      <c r="H794" s="33"/>
      <c r="I794" s="39">
        <f t="shared" si="14"/>
        <v>0</v>
      </c>
      <c r="J794" s="35"/>
      <c r="K794" s="36"/>
      <c r="L794" s="37"/>
      <c r="M794" s="256"/>
      <c r="N794" s="37"/>
      <c r="O794" s="35"/>
      <c r="P794" s="120"/>
      <c r="Q794" s="126"/>
    </row>
    <row r="795" spans="2:17" ht="23.1" customHeight="1" x14ac:dyDescent="0.3">
      <c r="B795" s="31">
        <v>787</v>
      </c>
      <c r="C795" s="24"/>
      <c r="D795" s="24"/>
      <c r="E795" s="32"/>
      <c r="F795" s="32"/>
      <c r="G795" s="33"/>
      <c r="H795" s="33"/>
      <c r="I795" s="39">
        <f t="shared" si="14"/>
        <v>0</v>
      </c>
      <c r="J795" s="35"/>
      <c r="K795" s="36"/>
      <c r="L795" s="37"/>
      <c r="M795" s="256"/>
      <c r="N795" s="37"/>
      <c r="O795" s="35"/>
      <c r="P795" s="120"/>
      <c r="Q795" s="126"/>
    </row>
    <row r="796" spans="2:17" ht="23.1" customHeight="1" x14ac:dyDescent="0.3">
      <c r="B796" s="31">
        <v>788</v>
      </c>
      <c r="C796" s="24"/>
      <c r="D796" s="24"/>
      <c r="E796" s="32"/>
      <c r="F796" s="32"/>
      <c r="G796" s="33"/>
      <c r="H796" s="33"/>
      <c r="I796" s="39">
        <f t="shared" si="14"/>
        <v>0</v>
      </c>
      <c r="J796" s="35"/>
      <c r="K796" s="36"/>
      <c r="L796" s="37"/>
      <c r="M796" s="256"/>
      <c r="N796" s="37"/>
      <c r="O796" s="35"/>
      <c r="P796" s="120"/>
      <c r="Q796" s="126"/>
    </row>
    <row r="797" spans="2:17" ht="23.1" customHeight="1" x14ac:dyDescent="0.3">
      <c r="B797" s="31">
        <v>789</v>
      </c>
      <c r="C797" s="24"/>
      <c r="D797" s="24"/>
      <c r="E797" s="32"/>
      <c r="F797" s="32"/>
      <c r="G797" s="33"/>
      <c r="H797" s="33"/>
      <c r="I797" s="39">
        <f t="shared" si="14"/>
        <v>0</v>
      </c>
      <c r="J797" s="35"/>
      <c r="K797" s="36"/>
      <c r="L797" s="37"/>
      <c r="M797" s="256"/>
      <c r="N797" s="37"/>
      <c r="O797" s="35"/>
      <c r="P797" s="120"/>
      <c r="Q797" s="126"/>
    </row>
    <row r="798" spans="2:17" ht="23.1" customHeight="1" x14ac:dyDescent="0.3">
      <c r="B798" s="31">
        <v>790</v>
      </c>
      <c r="C798" s="24"/>
      <c r="D798" s="24"/>
      <c r="E798" s="32"/>
      <c r="F798" s="32"/>
      <c r="G798" s="33"/>
      <c r="H798" s="33"/>
      <c r="I798" s="39">
        <f t="shared" si="14"/>
        <v>0</v>
      </c>
      <c r="J798" s="35"/>
      <c r="K798" s="36"/>
      <c r="L798" s="37"/>
      <c r="M798" s="256"/>
      <c r="N798" s="37"/>
      <c r="O798" s="35"/>
      <c r="P798" s="120"/>
      <c r="Q798" s="126"/>
    </row>
    <row r="799" spans="2:17" ht="23.1" customHeight="1" x14ac:dyDescent="0.3">
      <c r="B799" s="31">
        <v>791</v>
      </c>
      <c r="C799" s="24"/>
      <c r="D799" s="24"/>
      <c r="E799" s="32"/>
      <c r="F799" s="32"/>
      <c r="G799" s="33"/>
      <c r="H799" s="33"/>
      <c r="I799" s="39">
        <f t="shared" si="14"/>
        <v>0</v>
      </c>
      <c r="J799" s="35"/>
      <c r="K799" s="36"/>
      <c r="L799" s="37"/>
      <c r="M799" s="256"/>
      <c r="N799" s="37"/>
      <c r="O799" s="35"/>
      <c r="P799" s="120"/>
      <c r="Q799" s="126"/>
    </row>
    <row r="800" spans="2:17" ht="23.1" customHeight="1" x14ac:dyDescent="0.3">
      <c r="B800" s="31">
        <v>792</v>
      </c>
      <c r="C800" s="24"/>
      <c r="D800" s="24"/>
      <c r="E800" s="32"/>
      <c r="F800" s="32"/>
      <c r="G800" s="33"/>
      <c r="H800" s="33"/>
      <c r="I800" s="39">
        <f t="shared" si="14"/>
        <v>0</v>
      </c>
      <c r="J800" s="35"/>
      <c r="K800" s="36"/>
      <c r="L800" s="37"/>
      <c r="M800" s="256"/>
      <c r="N800" s="37"/>
      <c r="O800" s="35"/>
      <c r="P800" s="120"/>
      <c r="Q800" s="126"/>
    </row>
    <row r="801" spans="2:17" ht="23.1" customHeight="1" x14ac:dyDescent="0.3">
      <c r="B801" s="31">
        <v>793</v>
      </c>
      <c r="C801" s="24"/>
      <c r="D801" s="24"/>
      <c r="E801" s="32"/>
      <c r="F801" s="32"/>
      <c r="G801" s="33"/>
      <c r="H801" s="33"/>
      <c r="I801" s="39">
        <f t="shared" si="14"/>
        <v>0</v>
      </c>
      <c r="J801" s="35"/>
      <c r="K801" s="36"/>
      <c r="L801" s="37"/>
      <c r="M801" s="256"/>
      <c r="N801" s="37"/>
      <c r="O801" s="35"/>
      <c r="P801" s="120"/>
      <c r="Q801" s="126"/>
    </row>
    <row r="802" spans="2:17" ht="23.1" customHeight="1" x14ac:dyDescent="0.3">
      <c r="B802" s="31">
        <v>794</v>
      </c>
      <c r="C802" s="24"/>
      <c r="D802" s="24"/>
      <c r="E802" s="32"/>
      <c r="F802" s="32"/>
      <c r="G802" s="33"/>
      <c r="H802" s="33"/>
      <c r="I802" s="39">
        <f t="shared" si="14"/>
        <v>0</v>
      </c>
      <c r="J802" s="35"/>
      <c r="K802" s="36"/>
      <c r="L802" s="37"/>
      <c r="M802" s="256"/>
      <c r="N802" s="37"/>
      <c r="O802" s="35"/>
      <c r="P802" s="120"/>
      <c r="Q802" s="126"/>
    </row>
    <row r="803" spans="2:17" ht="23.1" customHeight="1" x14ac:dyDescent="0.3">
      <c r="B803" s="31">
        <v>795</v>
      </c>
      <c r="C803" s="24"/>
      <c r="D803" s="24"/>
      <c r="E803" s="32"/>
      <c r="F803" s="32"/>
      <c r="G803" s="33"/>
      <c r="H803" s="33"/>
      <c r="I803" s="39">
        <f t="shared" si="14"/>
        <v>0</v>
      </c>
      <c r="J803" s="35"/>
      <c r="K803" s="36"/>
      <c r="L803" s="37"/>
      <c r="M803" s="256"/>
      <c r="N803" s="37"/>
      <c r="O803" s="35"/>
      <c r="P803" s="120"/>
      <c r="Q803" s="126"/>
    </row>
    <row r="804" spans="2:17" ht="23.1" customHeight="1" x14ac:dyDescent="0.3">
      <c r="B804" s="31">
        <v>796</v>
      </c>
      <c r="C804" s="24"/>
      <c r="D804" s="24"/>
      <c r="E804" s="32"/>
      <c r="F804" s="32"/>
      <c r="G804" s="33"/>
      <c r="H804" s="33"/>
      <c r="I804" s="39">
        <f t="shared" si="14"/>
        <v>0</v>
      </c>
      <c r="J804" s="35"/>
      <c r="K804" s="36"/>
      <c r="L804" s="37"/>
      <c r="M804" s="256"/>
      <c r="N804" s="37"/>
      <c r="O804" s="35"/>
      <c r="P804" s="120"/>
      <c r="Q804" s="126"/>
    </row>
    <row r="805" spans="2:17" ht="23.1" customHeight="1" x14ac:dyDescent="0.3">
      <c r="B805" s="31">
        <v>797</v>
      </c>
      <c r="C805" s="24"/>
      <c r="D805" s="24"/>
      <c r="E805" s="32"/>
      <c r="F805" s="32"/>
      <c r="G805" s="33"/>
      <c r="H805" s="33"/>
      <c r="I805" s="39">
        <f t="shared" si="14"/>
        <v>0</v>
      </c>
      <c r="J805" s="35"/>
      <c r="K805" s="36"/>
      <c r="L805" s="37"/>
      <c r="M805" s="256"/>
      <c r="N805" s="37"/>
      <c r="O805" s="35"/>
      <c r="P805" s="120"/>
      <c r="Q805" s="126"/>
    </row>
    <row r="806" spans="2:17" ht="23.1" customHeight="1" x14ac:dyDescent="0.3">
      <c r="B806" s="31">
        <v>798</v>
      </c>
      <c r="C806" s="24"/>
      <c r="D806" s="24"/>
      <c r="E806" s="32"/>
      <c r="F806" s="32"/>
      <c r="G806" s="33"/>
      <c r="H806" s="33"/>
      <c r="I806" s="39">
        <f t="shared" si="14"/>
        <v>0</v>
      </c>
      <c r="J806" s="35"/>
      <c r="K806" s="36"/>
      <c r="L806" s="37"/>
      <c r="M806" s="256"/>
      <c r="N806" s="37"/>
      <c r="O806" s="35"/>
      <c r="P806" s="120"/>
      <c r="Q806" s="126"/>
    </row>
    <row r="807" spans="2:17" ht="23.1" customHeight="1" x14ac:dyDescent="0.3">
      <c r="B807" s="31">
        <v>799</v>
      </c>
      <c r="C807" s="24"/>
      <c r="D807" s="24"/>
      <c r="E807" s="32"/>
      <c r="F807" s="32"/>
      <c r="G807" s="33"/>
      <c r="H807" s="33"/>
      <c r="I807" s="39">
        <f t="shared" si="14"/>
        <v>0</v>
      </c>
      <c r="J807" s="35"/>
      <c r="K807" s="36"/>
      <c r="L807" s="37"/>
      <c r="M807" s="256"/>
      <c r="N807" s="37"/>
      <c r="O807" s="35"/>
      <c r="P807" s="120"/>
      <c r="Q807" s="126"/>
    </row>
    <row r="808" spans="2:17" ht="23.1" customHeight="1" x14ac:dyDescent="0.3">
      <c r="B808" s="31">
        <v>800</v>
      </c>
      <c r="C808" s="24"/>
      <c r="D808" s="24"/>
      <c r="E808" s="32"/>
      <c r="F808" s="32"/>
      <c r="G808" s="33"/>
      <c r="H808" s="33"/>
      <c r="I808" s="39">
        <f t="shared" si="14"/>
        <v>0</v>
      </c>
      <c r="J808" s="35"/>
      <c r="K808" s="36"/>
      <c r="L808" s="37"/>
      <c r="M808" s="256"/>
      <c r="N808" s="37"/>
      <c r="O808" s="35"/>
      <c r="P808" s="120"/>
      <c r="Q808" s="126"/>
    </row>
    <row r="809" spans="2:17" ht="23.1" customHeight="1" x14ac:dyDescent="0.3">
      <c r="B809" s="31">
        <v>801</v>
      </c>
      <c r="C809" s="24"/>
      <c r="D809" s="24"/>
      <c r="E809" s="32"/>
      <c r="F809" s="32"/>
      <c r="G809" s="33"/>
      <c r="H809" s="33"/>
      <c r="I809" s="39">
        <f t="shared" si="14"/>
        <v>0</v>
      </c>
      <c r="J809" s="35"/>
      <c r="K809" s="36"/>
      <c r="L809" s="37"/>
      <c r="M809" s="256"/>
      <c r="N809" s="37"/>
      <c r="O809" s="35"/>
      <c r="P809" s="120"/>
      <c r="Q809" s="126"/>
    </row>
    <row r="810" spans="2:17" ht="23.1" customHeight="1" x14ac:dyDescent="0.3">
      <c r="B810" s="31">
        <v>802</v>
      </c>
      <c r="C810" s="24"/>
      <c r="D810" s="24"/>
      <c r="E810" s="32"/>
      <c r="F810" s="32"/>
      <c r="G810" s="33"/>
      <c r="H810" s="33"/>
      <c r="I810" s="39">
        <f t="shared" si="14"/>
        <v>0</v>
      </c>
      <c r="J810" s="35"/>
      <c r="K810" s="36"/>
      <c r="L810" s="37"/>
      <c r="M810" s="256"/>
      <c r="N810" s="37"/>
      <c r="O810" s="35"/>
      <c r="P810" s="120"/>
      <c r="Q810" s="126"/>
    </row>
    <row r="811" spans="2:17" ht="23.1" customHeight="1" x14ac:dyDescent="0.3">
      <c r="B811" s="31">
        <v>803</v>
      </c>
      <c r="C811" s="24"/>
      <c r="D811" s="24"/>
      <c r="E811" s="32"/>
      <c r="F811" s="32"/>
      <c r="G811" s="33"/>
      <c r="H811" s="33"/>
      <c r="I811" s="39">
        <f t="shared" si="14"/>
        <v>0</v>
      </c>
      <c r="J811" s="35"/>
      <c r="K811" s="36"/>
      <c r="L811" s="37"/>
      <c r="M811" s="256"/>
      <c r="N811" s="37"/>
      <c r="O811" s="35"/>
      <c r="P811" s="120"/>
      <c r="Q811" s="126"/>
    </row>
    <row r="812" spans="2:17" ht="23.1" customHeight="1" x14ac:dyDescent="0.3">
      <c r="B812" s="31">
        <v>804</v>
      </c>
      <c r="C812" s="24"/>
      <c r="D812" s="24"/>
      <c r="E812" s="32"/>
      <c r="F812" s="32"/>
      <c r="G812" s="33"/>
      <c r="H812" s="33"/>
      <c r="I812" s="39">
        <f t="shared" si="14"/>
        <v>0</v>
      </c>
      <c r="J812" s="35"/>
      <c r="K812" s="36"/>
      <c r="L812" s="37"/>
      <c r="M812" s="256"/>
      <c r="N812" s="37"/>
      <c r="O812" s="35"/>
      <c r="P812" s="120"/>
      <c r="Q812" s="126"/>
    </row>
    <row r="813" spans="2:17" ht="23.1" customHeight="1" x14ac:dyDescent="0.3">
      <c r="B813" s="31">
        <v>805</v>
      </c>
      <c r="C813" s="24"/>
      <c r="D813" s="24"/>
      <c r="E813" s="32"/>
      <c r="F813" s="32"/>
      <c r="G813" s="33"/>
      <c r="H813" s="33"/>
      <c r="I813" s="39">
        <f t="shared" si="14"/>
        <v>0</v>
      </c>
      <c r="J813" s="35"/>
      <c r="K813" s="36"/>
      <c r="L813" s="37"/>
      <c r="M813" s="256"/>
      <c r="N813" s="37"/>
      <c r="O813" s="35"/>
      <c r="P813" s="120"/>
      <c r="Q813" s="126"/>
    </row>
    <row r="814" spans="2:17" ht="23.1" customHeight="1" x14ac:dyDescent="0.3">
      <c r="B814" s="31">
        <v>806</v>
      </c>
      <c r="C814" s="24"/>
      <c r="D814" s="24"/>
      <c r="E814" s="32"/>
      <c r="F814" s="32"/>
      <c r="G814" s="33"/>
      <c r="H814" s="33"/>
      <c r="I814" s="39">
        <f t="shared" si="14"/>
        <v>0</v>
      </c>
      <c r="J814" s="35"/>
      <c r="K814" s="36"/>
      <c r="L814" s="37"/>
      <c r="M814" s="256"/>
      <c r="N814" s="37"/>
      <c r="O814" s="35"/>
      <c r="P814" s="120"/>
      <c r="Q814" s="126"/>
    </row>
    <row r="815" spans="2:17" ht="23.1" customHeight="1" x14ac:dyDescent="0.3">
      <c r="B815" s="31">
        <v>807</v>
      </c>
      <c r="C815" s="24"/>
      <c r="D815" s="24"/>
      <c r="E815" s="32"/>
      <c r="F815" s="32"/>
      <c r="G815" s="33"/>
      <c r="H815" s="33"/>
      <c r="I815" s="39">
        <f t="shared" si="14"/>
        <v>0</v>
      </c>
      <c r="J815" s="35"/>
      <c r="K815" s="36"/>
      <c r="L815" s="37"/>
      <c r="M815" s="256"/>
      <c r="N815" s="37"/>
      <c r="O815" s="35"/>
      <c r="P815" s="120"/>
      <c r="Q815" s="126"/>
    </row>
    <row r="816" spans="2:17" ht="23.1" customHeight="1" x14ac:dyDescent="0.3">
      <c r="B816" s="31">
        <v>808</v>
      </c>
      <c r="C816" s="24"/>
      <c r="D816" s="24"/>
      <c r="E816" s="32"/>
      <c r="F816" s="32"/>
      <c r="G816" s="33"/>
      <c r="H816" s="33"/>
      <c r="I816" s="39">
        <f t="shared" si="14"/>
        <v>0</v>
      </c>
      <c r="J816" s="35"/>
      <c r="K816" s="36"/>
      <c r="L816" s="37"/>
      <c r="M816" s="256"/>
      <c r="N816" s="37"/>
      <c r="O816" s="35"/>
      <c r="P816" s="120"/>
      <c r="Q816" s="126"/>
    </row>
    <row r="817" spans="2:17" ht="23.1" customHeight="1" x14ac:dyDescent="0.3">
      <c r="B817" s="31">
        <v>809</v>
      </c>
      <c r="C817" s="24"/>
      <c r="D817" s="24"/>
      <c r="E817" s="32"/>
      <c r="F817" s="32"/>
      <c r="G817" s="33"/>
      <c r="H817" s="33"/>
      <c r="I817" s="39">
        <f t="shared" si="14"/>
        <v>0</v>
      </c>
      <c r="J817" s="35"/>
      <c r="K817" s="36"/>
      <c r="L817" s="37"/>
      <c r="M817" s="256"/>
      <c r="N817" s="37"/>
      <c r="O817" s="35"/>
      <c r="P817" s="120"/>
      <c r="Q817" s="126"/>
    </row>
    <row r="818" spans="2:17" ht="23.1" customHeight="1" x14ac:dyDescent="0.3">
      <c r="B818" s="31">
        <v>810</v>
      </c>
      <c r="C818" s="24"/>
      <c r="D818" s="24"/>
      <c r="E818" s="32"/>
      <c r="F818" s="32"/>
      <c r="G818" s="33"/>
      <c r="H818" s="33"/>
      <c r="I818" s="39">
        <f t="shared" si="14"/>
        <v>0</v>
      </c>
      <c r="J818" s="35"/>
      <c r="K818" s="36"/>
      <c r="L818" s="37"/>
      <c r="M818" s="256"/>
      <c r="N818" s="37"/>
      <c r="O818" s="35"/>
      <c r="P818" s="120"/>
      <c r="Q818" s="126"/>
    </row>
    <row r="819" spans="2:17" ht="23.1" customHeight="1" x14ac:dyDescent="0.3">
      <c r="B819" s="31">
        <v>811</v>
      </c>
      <c r="C819" s="24"/>
      <c r="D819" s="24"/>
      <c r="E819" s="32"/>
      <c r="F819" s="32"/>
      <c r="G819" s="33"/>
      <c r="H819" s="33"/>
      <c r="I819" s="39">
        <f t="shared" si="14"/>
        <v>0</v>
      </c>
      <c r="J819" s="35"/>
      <c r="K819" s="36"/>
      <c r="L819" s="37"/>
      <c r="M819" s="256"/>
      <c r="N819" s="37"/>
      <c r="O819" s="35"/>
      <c r="P819" s="120"/>
      <c r="Q819" s="126"/>
    </row>
    <row r="820" spans="2:17" ht="23.1" customHeight="1" x14ac:dyDescent="0.3">
      <c r="B820" s="31">
        <v>812</v>
      </c>
      <c r="C820" s="24"/>
      <c r="D820" s="24"/>
      <c r="E820" s="32"/>
      <c r="F820" s="32"/>
      <c r="G820" s="33"/>
      <c r="H820" s="33"/>
      <c r="I820" s="39">
        <f t="shared" si="14"/>
        <v>0</v>
      </c>
      <c r="J820" s="35"/>
      <c r="K820" s="36"/>
      <c r="L820" s="37"/>
      <c r="M820" s="256"/>
      <c r="N820" s="37"/>
      <c r="O820" s="35"/>
      <c r="P820" s="120"/>
      <c r="Q820" s="126"/>
    </row>
    <row r="821" spans="2:17" ht="23.1" customHeight="1" x14ac:dyDescent="0.3">
      <c r="B821" s="31">
        <v>813</v>
      </c>
      <c r="C821" s="24"/>
      <c r="D821" s="24"/>
      <c r="E821" s="32"/>
      <c r="F821" s="32"/>
      <c r="G821" s="33"/>
      <c r="H821" s="33"/>
      <c r="I821" s="39">
        <f t="shared" si="14"/>
        <v>0</v>
      </c>
      <c r="J821" s="35"/>
      <c r="K821" s="36"/>
      <c r="L821" s="37"/>
      <c r="M821" s="256"/>
      <c r="N821" s="37"/>
      <c r="O821" s="35"/>
      <c r="P821" s="120"/>
      <c r="Q821" s="126"/>
    </row>
    <row r="822" spans="2:17" ht="23.1" customHeight="1" x14ac:dyDescent="0.3">
      <c r="B822" s="31">
        <v>814</v>
      </c>
      <c r="C822" s="24"/>
      <c r="D822" s="24"/>
      <c r="E822" s="32"/>
      <c r="F822" s="32"/>
      <c r="G822" s="33"/>
      <c r="H822" s="33"/>
      <c r="I822" s="39">
        <f t="shared" si="14"/>
        <v>0</v>
      </c>
      <c r="J822" s="35"/>
      <c r="K822" s="36"/>
      <c r="L822" s="37"/>
      <c r="M822" s="256"/>
      <c r="N822" s="37"/>
      <c r="O822" s="35"/>
      <c r="P822" s="120"/>
      <c r="Q822" s="126"/>
    </row>
    <row r="823" spans="2:17" ht="23.1" customHeight="1" x14ac:dyDescent="0.3">
      <c r="B823" s="31">
        <v>815</v>
      </c>
      <c r="C823" s="24"/>
      <c r="D823" s="24"/>
      <c r="E823" s="32"/>
      <c r="F823" s="32"/>
      <c r="G823" s="33"/>
      <c r="H823" s="33"/>
      <c r="I823" s="39">
        <f t="shared" si="14"/>
        <v>0</v>
      </c>
      <c r="J823" s="35"/>
      <c r="K823" s="36"/>
      <c r="L823" s="37"/>
      <c r="M823" s="256"/>
      <c r="N823" s="37"/>
      <c r="O823" s="35"/>
      <c r="P823" s="120"/>
      <c r="Q823" s="126"/>
    </row>
    <row r="824" spans="2:17" ht="23.1" customHeight="1" x14ac:dyDescent="0.3">
      <c r="B824" s="31">
        <v>816</v>
      </c>
      <c r="C824" s="24"/>
      <c r="D824" s="24"/>
      <c r="E824" s="32"/>
      <c r="F824" s="32"/>
      <c r="G824" s="33"/>
      <c r="H824" s="33"/>
      <c r="I824" s="39">
        <f t="shared" si="14"/>
        <v>0</v>
      </c>
      <c r="J824" s="35"/>
      <c r="K824" s="36"/>
      <c r="L824" s="37"/>
      <c r="M824" s="256"/>
      <c r="N824" s="37"/>
      <c r="O824" s="35"/>
      <c r="P824" s="120"/>
      <c r="Q824" s="126"/>
    </row>
    <row r="825" spans="2:17" ht="23.1" customHeight="1" x14ac:dyDescent="0.3">
      <c r="B825" s="31">
        <v>817</v>
      </c>
      <c r="C825" s="24"/>
      <c r="D825" s="24"/>
      <c r="E825" s="32"/>
      <c r="F825" s="32"/>
      <c r="G825" s="33"/>
      <c r="H825" s="33"/>
      <c r="I825" s="39">
        <f t="shared" si="14"/>
        <v>0</v>
      </c>
      <c r="J825" s="35"/>
      <c r="K825" s="36"/>
      <c r="L825" s="37"/>
      <c r="M825" s="256"/>
      <c r="N825" s="37"/>
      <c r="O825" s="35"/>
      <c r="P825" s="120"/>
      <c r="Q825" s="126"/>
    </row>
    <row r="826" spans="2:17" ht="23.1" customHeight="1" x14ac:dyDescent="0.3">
      <c r="B826" s="31">
        <v>818</v>
      </c>
      <c r="C826" s="24"/>
      <c r="D826" s="24"/>
      <c r="E826" s="32"/>
      <c r="F826" s="32"/>
      <c r="G826" s="33"/>
      <c r="H826" s="33"/>
      <c r="I826" s="39">
        <f t="shared" si="14"/>
        <v>0</v>
      </c>
      <c r="J826" s="35"/>
      <c r="K826" s="36"/>
      <c r="L826" s="37"/>
      <c r="M826" s="256"/>
      <c r="N826" s="37"/>
      <c r="O826" s="35"/>
      <c r="P826" s="120"/>
      <c r="Q826" s="126"/>
    </row>
    <row r="827" spans="2:17" ht="23.1" customHeight="1" x14ac:dyDescent="0.3">
      <c r="B827" s="31">
        <v>819</v>
      </c>
      <c r="C827" s="24"/>
      <c r="D827" s="24"/>
      <c r="E827" s="32"/>
      <c r="F827" s="32"/>
      <c r="G827" s="33"/>
      <c r="H827" s="33"/>
      <c r="I827" s="39">
        <f t="shared" si="14"/>
        <v>0</v>
      </c>
      <c r="J827" s="35"/>
      <c r="K827" s="36"/>
      <c r="L827" s="37"/>
      <c r="M827" s="256"/>
      <c r="N827" s="37"/>
      <c r="O827" s="35"/>
      <c r="P827" s="120"/>
      <c r="Q827" s="126"/>
    </row>
    <row r="828" spans="2:17" ht="23.1" customHeight="1" x14ac:dyDescent="0.3">
      <c r="B828" s="31">
        <v>820</v>
      </c>
      <c r="C828" s="24"/>
      <c r="D828" s="24"/>
      <c r="E828" s="32"/>
      <c r="F828" s="32"/>
      <c r="G828" s="33"/>
      <c r="H828" s="33"/>
      <c r="I828" s="39">
        <f t="shared" si="14"/>
        <v>0</v>
      </c>
      <c r="J828" s="35"/>
      <c r="K828" s="36"/>
      <c r="L828" s="37"/>
      <c r="M828" s="256"/>
      <c r="N828" s="37"/>
      <c r="O828" s="35"/>
      <c r="P828" s="120"/>
      <c r="Q828" s="126"/>
    </row>
    <row r="829" spans="2:17" ht="23.1" customHeight="1" x14ac:dyDescent="0.3">
      <c r="B829" s="31">
        <v>821</v>
      </c>
      <c r="C829" s="24"/>
      <c r="D829" s="24"/>
      <c r="E829" s="32"/>
      <c r="F829" s="32"/>
      <c r="G829" s="33"/>
      <c r="H829" s="33"/>
      <c r="I829" s="39">
        <f t="shared" si="14"/>
        <v>0</v>
      </c>
      <c r="J829" s="35"/>
      <c r="K829" s="36"/>
      <c r="L829" s="37"/>
      <c r="M829" s="256"/>
      <c r="N829" s="37"/>
      <c r="O829" s="35"/>
      <c r="P829" s="120"/>
      <c r="Q829" s="126"/>
    </row>
    <row r="830" spans="2:17" ht="23.1" customHeight="1" x14ac:dyDescent="0.3">
      <c r="B830" s="31">
        <v>822</v>
      </c>
      <c r="C830" s="24"/>
      <c r="D830" s="24"/>
      <c r="E830" s="32"/>
      <c r="F830" s="32"/>
      <c r="G830" s="33"/>
      <c r="H830" s="33"/>
      <c r="I830" s="39">
        <f t="shared" si="14"/>
        <v>0</v>
      </c>
      <c r="J830" s="35"/>
      <c r="K830" s="36"/>
      <c r="L830" s="37"/>
      <c r="M830" s="256"/>
      <c r="N830" s="37"/>
      <c r="O830" s="35"/>
      <c r="P830" s="120"/>
      <c r="Q830" s="126"/>
    </row>
    <row r="831" spans="2:17" ht="23.1" customHeight="1" x14ac:dyDescent="0.3">
      <c r="B831" s="31">
        <v>823</v>
      </c>
      <c r="C831" s="24"/>
      <c r="D831" s="24"/>
      <c r="E831" s="32"/>
      <c r="F831" s="32"/>
      <c r="G831" s="33"/>
      <c r="H831" s="33"/>
      <c r="I831" s="39">
        <f t="shared" si="14"/>
        <v>0</v>
      </c>
      <c r="J831" s="35"/>
      <c r="K831" s="36"/>
      <c r="L831" s="37"/>
      <c r="M831" s="256"/>
      <c r="N831" s="37"/>
      <c r="O831" s="35"/>
      <c r="P831" s="120"/>
      <c r="Q831" s="126"/>
    </row>
    <row r="832" spans="2:17" ht="23.1" customHeight="1" x14ac:dyDescent="0.3">
      <c r="B832" s="31">
        <v>824</v>
      </c>
      <c r="C832" s="24"/>
      <c r="D832" s="24"/>
      <c r="E832" s="32"/>
      <c r="F832" s="32"/>
      <c r="G832" s="33"/>
      <c r="H832" s="33"/>
      <c r="I832" s="39">
        <f t="shared" si="14"/>
        <v>0</v>
      </c>
      <c r="J832" s="35"/>
      <c r="K832" s="36"/>
      <c r="L832" s="37"/>
      <c r="M832" s="256"/>
      <c r="N832" s="37"/>
      <c r="O832" s="35"/>
      <c r="P832" s="120"/>
      <c r="Q832" s="126"/>
    </row>
    <row r="833" spans="2:17" ht="23.1" customHeight="1" x14ac:dyDescent="0.3">
      <c r="B833" s="31">
        <v>825</v>
      </c>
      <c r="C833" s="24"/>
      <c r="D833" s="24"/>
      <c r="E833" s="32"/>
      <c r="F833" s="32"/>
      <c r="G833" s="33"/>
      <c r="H833" s="33"/>
      <c r="I833" s="39">
        <f t="shared" si="14"/>
        <v>0</v>
      </c>
      <c r="J833" s="35"/>
      <c r="K833" s="36"/>
      <c r="L833" s="37"/>
      <c r="M833" s="256"/>
      <c r="N833" s="37"/>
      <c r="O833" s="35"/>
      <c r="P833" s="120"/>
      <c r="Q833" s="126"/>
    </row>
    <row r="834" spans="2:17" ht="23.1" customHeight="1" x14ac:dyDescent="0.3">
      <c r="B834" s="31">
        <v>826</v>
      </c>
      <c r="C834" s="24"/>
      <c r="D834" s="24"/>
      <c r="E834" s="32"/>
      <c r="F834" s="32"/>
      <c r="G834" s="33"/>
      <c r="H834" s="33"/>
      <c r="I834" s="39">
        <f t="shared" si="14"/>
        <v>0</v>
      </c>
      <c r="J834" s="35"/>
      <c r="K834" s="36"/>
      <c r="L834" s="37"/>
      <c r="M834" s="256"/>
      <c r="N834" s="37"/>
      <c r="O834" s="35"/>
      <c r="P834" s="120"/>
      <c r="Q834" s="126"/>
    </row>
    <row r="835" spans="2:17" ht="23.1" customHeight="1" x14ac:dyDescent="0.3">
      <c r="B835" s="31">
        <v>827</v>
      </c>
      <c r="C835" s="24"/>
      <c r="D835" s="24"/>
      <c r="E835" s="32"/>
      <c r="F835" s="32"/>
      <c r="G835" s="33"/>
      <c r="H835" s="33"/>
      <c r="I835" s="39">
        <f t="shared" si="14"/>
        <v>0</v>
      </c>
      <c r="J835" s="35"/>
      <c r="K835" s="36"/>
      <c r="L835" s="37"/>
      <c r="M835" s="256"/>
      <c r="N835" s="37"/>
      <c r="O835" s="35"/>
      <c r="P835" s="120"/>
      <c r="Q835" s="126"/>
    </row>
    <row r="836" spans="2:17" ht="23.1" customHeight="1" x14ac:dyDescent="0.3">
      <c r="B836" s="31">
        <v>828</v>
      </c>
      <c r="C836" s="24"/>
      <c r="D836" s="24"/>
      <c r="E836" s="32"/>
      <c r="F836" s="32"/>
      <c r="G836" s="33"/>
      <c r="H836" s="33"/>
      <c r="I836" s="39">
        <f t="shared" si="14"/>
        <v>0</v>
      </c>
      <c r="J836" s="35"/>
      <c r="K836" s="36"/>
      <c r="L836" s="37"/>
      <c r="M836" s="256"/>
      <c r="N836" s="37"/>
      <c r="O836" s="35"/>
      <c r="P836" s="120"/>
      <c r="Q836" s="126"/>
    </row>
    <row r="837" spans="2:17" ht="23.1" customHeight="1" x14ac:dyDescent="0.3">
      <c r="B837" s="31">
        <v>829</v>
      </c>
      <c r="C837" s="24"/>
      <c r="D837" s="24"/>
      <c r="E837" s="32"/>
      <c r="F837" s="32"/>
      <c r="G837" s="33"/>
      <c r="H837" s="33"/>
      <c r="I837" s="39">
        <f t="shared" si="14"/>
        <v>0</v>
      </c>
      <c r="J837" s="35"/>
      <c r="K837" s="36"/>
      <c r="L837" s="37"/>
      <c r="M837" s="256"/>
      <c r="N837" s="37"/>
      <c r="O837" s="35"/>
      <c r="P837" s="120"/>
      <c r="Q837" s="126"/>
    </row>
    <row r="838" spans="2:17" ht="23.1" customHeight="1" x14ac:dyDescent="0.3">
      <c r="B838" s="31">
        <v>830</v>
      </c>
      <c r="C838" s="24"/>
      <c r="D838" s="24"/>
      <c r="E838" s="32"/>
      <c r="F838" s="32"/>
      <c r="G838" s="33"/>
      <c r="H838" s="33"/>
      <c r="I838" s="39">
        <f t="shared" si="14"/>
        <v>0</v>
      </c>
      <c r="J838" s="35"/>
      <c r="K838" s="36"/>
      <c r="L838" s="37"/>
      <c r="M838" s="256"/>
      <c r="N838" s="37"/>
      <c r="O838" s="35"/>
      <c r="P838" s="120"/>
      <c r="Q838" s="126"/>
    </row>
    <row r="839" spans="2:17" ht="23.1" customHeight="1" x14ac:dyDescent="0.3">
      <c r="B839" s="31">
        <v>831</v>
      </c>
      <c r="C839" s="24"/>
      <c r="D839" s="24"/>
      <c r="E839" s="32"/>
      <c r="F839" s="32"/>
      <c r="G839" s="33"/>
      <c r="H839" s="33"/>
      <c r="I839" s="39">
        <f t="shared" si="14"/>
        <v>0</v>
      </c>
      <c r="J839" s="35"/>
      <c r="K839" s="36"/>
      <c r="L839" s="37"/>
      <c r="M839" s="256"/>
      <c r="N839" s="37"/>
      <c r="O839" s="35"/>
      <c r="P839" s="120"/>
      <c r="Q839" s="126"/>
    </row>
    <row r="840" spans="2:17" ht="23.1" customHeight="1" x14ac:dyDescent="0.3">
      <c r="B840" s="31">
        <v>832</v>
      </c>
      <c r="C840" s="24"/>
      <c r="D840" s="24"/>
      <c r="E840" s="32"/>
      <c r="F840" s="32"/>
      <c r="G840" s="33"/>
      <c r="H840" s="33"/>
      <c r="I840" s="39">
        <f t="shared" si="14"/>
        <v>0</v>
      </c>
      <c r="J840" s="35"/>
      <c r="K840" s="36"/>
      <c r="L840" s="37"/>
      <c r="M840" s="256"/>
      <c r="N840" s="37"/>
      <c r="O840" s="35"/>
      <c r="P840" s="120"/>
      <c r="Q840" s="126"/>
    </row>
    <row r="841" spans="2:17" ht="23.1" customHeight="1" x14ac:dyDescent="0.3">
      <c r="B841" s="31">
        <v>833</v>
      </c>
      <c r="C841" s="24"/>
      <c r="D841" s="24"/>
      <c r="E841" s="32"/>
      <c r="F841" s="32"/>
      <c r="G841" s="33"/>
      <c r="H841" s="33"/>
      <c r="I841" s="39">
        <f t="shared" ref="I841:I904" si="15">(G841*H841)/60</f>
        <v>0</v>
      </c>
      <c r="J841" s="35"/>
      <c r="K841" s="36"/>
      <c r="L841" s="37"/>
      <c r="M841" s="256"/>
      <c r="N841" s="37"/>
      <c r="O841" s="35"/>
      <c r="P841" s="120"/>
      <c r="Q841" s="126"/>
    </row>
    <row r="842" spans="2:17" ht="23.1" customHeight="1" x14ac:dyDescent="0.3">
      <c r="B842" s="31">
        <v>834</v>
      </c>
      <c r="C842" s="24"/>
      <c r="D842" s="24"/>
      <c r="E842" s="32"/>
      <c r="F842" s="32"/>
      <c r="G842" s="33"/>
      <c r="H842" s="33"/>
      <c r="I842" s="39">
        <f t="shared" si="15"/>
        <v>0</v>
      </c>
      <c r="J842" s="35"/>
      <c r="K842" s="36"/>
      <c r="L842" s="37"/>
      <c r="M842" s="256"/>
      <c r="N842" s="37"/>
      <c r="O842" s="35"/>
      <c r="P842" s="120"/>
      <c r="Q842" s="126"/>
    </row>
    <row r="843" spans="2:17" ht="23.1" customHeight="1" x14ac:dyDescent="0.3">
      <c r="B843" s="31">
        <v>835</v>
      </c>
      <c r="C843" s="24"/>
      <c r="D843" s="24"/>
      <c r="E843" s="32"/>
      <c r="F843" s="32"/>
      <c r="G843" s="33"/>
      <c r="H843" s="33"/>
      <c r="I843" s="39">
        <f t="shared" si="15"/>
        <v>0</v>
      </c>
      <c r="J843" s="35"/>
      <c r="K843" s="36"/>
      <c r="L843" s="37"/>
      <c r="M843" s="256"/>
      <c r="N843" s="37"/>
      <c r="O843" s="35"/>
      <c r="P843" s="120"/>
      <c r="Q843" s="126"/>
    </row>
    <row r="844" spans="2:17" ht="23.1" customHeight="1" x14ac:dyDescent="0.3">
      <c r="B844" s="31">
        <v>836</v>
      </c>
      <c r="C844" s="24"/>
      <c r="D844" s="24"/>
      <c r="E844" s="32"/>
      <c r="F844" s="32"/>
      <c r="G844" s="33"/>
      <c r="H844" s="33"/>
      <c r="I844" s="39">
        <f t="shared" si="15"/>
        <v>0</v>
      </c>
      <c r="J844" s="35"/>
      <c r="K844" s="36"/>
      <c r="L844" s="37"/>
      <c r="M844" s="256"/>
      <c r="N844" s="37"/>
      <c r="O844" s="35"/>
      <c r="P844" s="120"/>
      <c r="Q844" s="126"/>
    </row>
    <row r="845" spans="2:17" ht="23.1" customHeight="1" x14ac:dyDescent="0.3">
      <c r="B845" s="31">
        <v>837</v>
      </c>
      <c r="C845" s="24"/>
      <c r="D845" s="24"/>
      <c r="E845" s="32"/>
      <c r="F845" s="32"/>
      <c r="G845" s="33"/>
      <c r="H845" s="33"/>
      <c r="I845" s="39">
        <f t="shared" si="15"/>
        <v>0</v>
      </c>
      <c r="J845" s="35"/>
      <c r="K845" s="36"/>
      <c r="L845" s="37"/>
      <c r="M845" s="256"/>
      <c r="N845" s="37"/>
      <c r="O845" s="35"/>
      <c r="P845" s="120"/>
      <c r="Q845" s="126"/>
    </row>
    <row r="846" spans="2:17" ht="23.1" customHeight="1" x14ac:dyDescent="0.3">
      <c r="B846" s="31">
        <v>838</v>
      </c>
      <c r="C846" s="24"/>
      <c r="D846" s="24"/>
      <c r="E846" s="32"/>
      <c r="F846" s="32"/>
      <c r="G846" s="33"/>
      <c r="H846" s="33"/>
      <c r="I846" s="39">
        <f t="shared" si="15"/>
        <v>0</v>
      </c>
      <c r="J846" s="35"/>
      <c r="K846" s="36"/>
      <c r="L846" s="37"/>
      <c r="M846" s="256"/>
      <c r="N846" s="37"/>
      <c r="O846" s="35"/>
      <c r="P846" s="120"/>
      <c r="Q846" s="126"/>
    </row>
    <row r="847" spans="2:17" ht="23.1" customHeight="1" x14ac:dyDescent="0.3">
      <c r="B847" s="31">
        <v>839</v>
      </c>
      <c r="C847" s="24"/>
      <c r="D847" s="24"/>
      <c r="E847" s="32"/>
      <c r="F847" s="32"/>
      <c r="G847" s="33"/>
      <c r="H847" s="33"/>
      <c r="I847" s="39">
        <f t="shared" si="15"/>
        <v>0</v>
      </c>
      <c r="J847" s="35"/>
      <c r="K847" s="36"/>
      <c r="L847" s="37"/>
      <c r="M847" s="256"/>
      <c r="N847" s="37"/>
      <c r="O847" s="35"/>
      <c r="P847" s="120"/>
      <c r="Q847" s="126"/>
    </row>
    <row r="848" spans="2:17" ht="23.1" customHeight="1" x14ac:dyDescent="0.3">
      <c r="B848" s="31">
        <v>840</v>
      </c>
      <c r="C848" s="24"/>
      <c r="D848" s="24"/>
      <c r="E848" s="32"/>
      <c r="F848" s="32"/>
      <c r="G848" s="33"/>
      <c r="H848" s="33"/>
      <c r="I848" s="39">
        <f t="shared" si="15"/>
        <v>0</v>
      </c>
      <c r="J848" s="35"/>
      <c r="K848" s="36"/>
      <c r="L848" s="37"/>
      <c r="M848" s="256"/>
      <c r="N848" s="37"/>
      <c r="O848" s="35"/>
      <c r="P848" s="120"/>
      <c r="Q848" s="126"/>
    </row>
    <row r="849" spans="2:17" ht="23.1" customHeight="1" x14ac:dyDescent="0.3">
      <c r="B849" s="31">
        <v>841</v>
      </c>
      <c r="C849" s="24"/>
      <c r="D849" s="24"/>
      <c r="E849" s="32"/>
      <c r="F849" s="32"/>
      <c r="G849" s="33"/>
      <c r="H849" s="33"/>
      <c r="I849" s="39">
        <f t="shared" si="15"/>
        <v>0</v>
      </c>
      <c r="J849" s="35"/>
      <c r="K849" s="36"/>
      <c r="L849" s="37"/>
      <c r="M849" s="256"/>
      <c r="N849" s="37"/>
      <c r="O849" s="35"/>
      <c r="P849" s="120"/>
      <c r="Q849" s="126"/>
    </row>
    <row r="850" spans="2:17" ht="23.1" customHeight="1" x14ac:dyDescent="0.3">
      <c r="B850" s="31">
        <v>842</v>
      </c>
      <c r="C850" s="24"/>
      <c r="D850" s="24"/>
      <c r="E850" s="32"/>
      <c r="F850" s="32"/>
      <c r="G850" s="33"/>
      <c r="H850" s="33"/>
      <c r="I850" s="39">
        <f t="shared" si="15"/>
        <v>0</v>
      </c>
      <c r="J850" s="35"/>
      <c r="K850" s="36"/>
      <c r="L850" s="37"/>
      <c r="M850" s="256"/>
      <c r="N850" s="37"/>
      <c r="O850" s="35"/>
      <c r="P850" s="120"/>
      <c r="Q850" s="126"/>
    </row>
    <row r="851" spans="2:17" ht="23.1" customHeight="1" x14ac:dyDescent="0.3">
      <c r="B851" s="31">
        <v>843</v>
      </c>
      <c r="C851" s="24"/>
      <c r="D851" s="24"/>
      <c r="E851" s="32"/>
      <c r="F851" s="32"/>
      <c r="G851" s="33"/>
      <c r="H851" s="33"/>
      <c r="I851" s="39">
        <f t="shared" si="15"/>
        <v>0</v>
      </c>
      <c r="J851" s="35"/>
      <c r="K851" s="36"/>
      <c r="L851" s="37"/>
      <c r="M851" s="256"/>
      <c r="N851" s="37"/>
      <c r="O851" s="35"/>
      <c r="P851" s="120"/>
      <c r="Q851" s="126"/>
    </row>
    <row r="852" spans="2:17" ht="23.1" customHeight="1" x14ac:dyDescent="0.3">
      <c r="B852" s="31">
        <v>844</v>
      </c>
      <c r="C852" s="24"/>
      <c r="D852" s="24"/>
      <c r="E852" s="32"/>
      <c r="F852" s="32"/>
      <c r="G852" s="33"/>
      <c r="H852" s="33"/>
      <c r="I852" s="39">
        <f t="shared" si="15"/>
        <v>0</v>
      </c>
      <c r="J852" s="35"/>
      <c r="K852" s="36"/>
      <c r="L852" s="37"/>
      <c r="M852" s="256"/>
      <c r="N852" s="37"/>
      <c r="O852" s="35"/>
      <c r="P852" s="120"/>
      <c r="Q852" s="126"/>
    </row>
    <row r="853" spans="2:17" ht="23.1" customHeight="1" x14ac:dyDescent="0.3">
      <c r="B853" s="31">
        <v>845</v>
      </c>
      <c r="C853" s="24"/>
      <c r="D853" s="24"/>
      <c r="E853" s="32"/>
      <c r="F853" s="32"/>
      <c r="G853" s="33"/>
      <c r="H853" s="33"/>
      <c r="I853" s="39">
        <f t="shared" si="15"/>
        <v>0</v>
      </c>
      <c r="J853" s="35"/>
      <c r="K853" s="36"/>
      <c r="L853" s="37"/>
      <c r="M853" s="256"/>
      <c r="N853" s="37"/>
      <c r="O853" s="35"/>
      <c r="P853" s="120"/>
      <c r="Q853" s="126"/>
    </row>
    <row r="854" spans="2:17" ht="23.1" customHeight="1" x14ac:dyDescent="0.3">
      <c r="B854" s="31">
        <v>846</v>
      </c>
      <c r="C854" s="24"/>
      <c r="D854" s="24"/>
      <c r="E854" s="32"/>
      <c r="F854" s="32"/>
      <c r="G854" s="33"/>
      <c r="H854" s="33"/>
      <c r="I854" s="39">
        <f t="shared" si="15"/>
        <v>0</v>
      </c>
      <c r="J854" s="35"/>
      <c r="K854" s="36"/>
      <c r="L854" s="37"/>
      <c r="M854" s="256"/>
      <c r="N854" s="37"/>
      <c r="O854" s="35"/>
      <c r="P854" s="120"/>
      <c r="Q854" s="126"/>
    </row>
    <row r="855" spans="2:17" ht="23.1" customHeight="1" x14ac:dyDescent="0.3">
      <c r="B855" s="31">
        <v>847</v>
      </c>
      <c r="C855" s="24"/>
      <c r="D855" s="24"/>
      <c r="E855" s="32"/>
      <c r="F855" s="32"/>
      <c r="G855" s="33"/>
      <c r="H855" s="33"/>
      <c r="I855" s="39">
        <f t="shared" si="15"/>
        <v>0</v>
      </c>
      <c r="J855" s="35"/>
      <c r="K855" s="36"/>
      <c r="L855" s="37"/>
      <c r="M855" s="256"/>
      <c r="N855" s="37"/>
      <c r="O855" s="35"/>
      <c r="P855" s="120"/>
      <c r="Q855" s="126"/>
    </row>
    <row r="856" spans="2:17" ht="23.1" customHeight="1" x14ac:dyDescent="0.3">
      <c r="B856" s="31">
        <v>848</v>
      </c>
      <c r="C856" s="24"/>
      <c r="D856" s="24"/>
      <c r="E856" s="32"/>
      <c r="F856" s="32"/>
      <c r="G856" s="33"/>
      <c r="H856" s="33"/>
      <c r="I856" s="39">
        <f t="shared" si="15"/>
        <v>0</v>
      </c>
      <c r="J856" s="35"/>
      <c r="K856" s="36"/>
      <c r="L856" s="37"/>
      <c r="M856" s="256"/>
      <c r="N856" s="37"/>
      <c r="O856" s="35"/>
      <c r="P856" s="120"/>
      <c r="Q856" s="126"/>
    </row>
    <row r="857" spans="2:17" ht="23.1" customHeight="1" x14ac:dyDescent="0.3">
      <c r="B857" s="31">
        <v>849</v>
      </c>
      <c r="C857" s="24"/>
      <c r="D857" s="24"/>
      <c r="E857" s="32"/>
      <c r="F857" s="32"/>
      <c r="G857" s="33"/>
      <c r="H857" s="33"/>
      <c r="I857" s="39">
        <f t="shared" si="15"/>
        <v>0</v>
      </c>
      <c r="J857" s="35"/>
      <c r="K857" s="36"/>
      <c r="L857" s="37"/>
      <c r="M857" s="256"/>
      <c r="N857" s="37"/>
      <c r="O857" s="35"/>
      <c r="P857" s="120"/>
      <c r="Q857" s="126"/>
    </row>
    <row r="858" spans="2:17" ht="23.1" customHeight="1" x14ac:dyDescent="0.3">
      <c r="B858" s="31">
        <v>850</v>
      </c>
      <c r="C858" s="24"/>
      <c r="D858" s="24"/>
      <c r="E858" s="32"/>
      <c r="F858" s="32"/>
      <c r="G858" s="33"/>
      <c r="H858" s="33"/>
      <c r="I858" s="39">
        <f t="shared" si="15"/>
        <v>0</v>
      </c>
      <c r="J858" s="35"/>
      <c r="K858" s="36"/>
      <c r="L858" s="37"/>
      <c r="M858" s="256"/>
      <c r="N858" s="37"/>
      <c r="O858" s="35"/>
      <c r="P858" s="120"/>
      <c r="Q858" s="126"/>
    </row>
    <row r="859" spans="2:17" ht="23.1" customHeight="1" x14ac:dyDescent="0.3">
      <c r="B859" s="31">
        <v>851</v>
      </c>
      <c r="C859" s="24"/>
      <c r="D859" s="24"/>
      <c r="E859" s="32"/>
      <c r="F859" s="32"/>
      <c r="G859" s="33"/>
      <c r="H859" s="33"/>
      <c r="I859" s="39">
        <f t="shared" si="15"/>
        <v>0</v>
      </c>
      <c r="J859" s="35"/>
      <c r="K859" s="36"/>
      <c r="L859" s="37"/>
      <c r="M859" s="256"/>
      <c r="N859" s="37"/>
      <c r="O859" s="35"/>
      <c r="P859" s="120"/>
      <c r="Q859" s="126"/>
    </row>
    <row r="860" spans="2:17" ht="23.1" customHeight="1" x14ac:dyDescent="0.3">
      <c r="B860" s="31">
        <v>852</v>
      </c>
      <c r="C860" s="24"/>
      <c r="D860" s="24"/>
      <c r="E860" s="32"/>
      <c r="F860" s="32"/>
      <c r="G860" s="33"/>
      <c r="H860" s="33"/>
      <c r="I860" s="39">
        <f t="shared" si="15"/>
        <v>0</v>
      </c>
      <c r="J860" s="35"/>
      <c r="K860" s="36"/>
      <c r="L860" s="37"/>
      <c r="M860" s="256"/>
      <c r="N860" s="37"/>
      <c r="O860" s="35"/>
      <c r="P860" s="120"/>
      <c r="Q860" s="126"/>
    </row>
    <row r="861" spans="2:17" ht="23.1" customHeight="1" x14ac:dyDescent="0.3">
      <c r="B861" s="31">
        <v>853</v>
      </c>
      <c r="C861" s="24"/>
      <c r="D861" s="24"/>
      <c r="E861" s="32"/>
      <c r="F861" s="32"/>
      <c r="G861" s="33"/>
      <c r="H861" s="33"/>
      <c r="I861" s="39">
        <f t="shared" si="15"/>
        <v>0</v>
      </c>
      <c r="J861" s="35"/>
      <c r="K861" s="36"/>
      <c r="L861" s="37"/>
      <c r="M861" s="256"/>
      <c r="N861" s="37"/>
      <c r="O861" s="35"/>
      <c r="P861" s="120"/>
      <c r="Q861" s="126"/>
    </row>
    <row r="862" spans="2:17" ht="23.1" customHeight="1" x14ac:dyDescent="0.3">
      <c r="B862" s="31">
        <v>854</v>
      </c>
      <c r="C862" s="24"/>
      <c r="D862" s="24"/>
      <c r="E862" s="32"/>
      <c r="F862" s="32"/>
      <c r="G862" s="33"/>
      <c r="H862" s="33"/>
      <c r="I862" s="39">
        <f t="shared" si="15"/>
        <v>0</v>
      </c>
      <c r="J862" s="35"/>
      <c r="K862" s="36"/>
      <c r="L862" s="37"/>
      <c r="M862" s="256"/>
      <c r="N862" s="37"/>
      <c r="O862" s="35"/>
      <c r="P862" s="120"/>
      <c r="Q862" s="126"/>
    </row>
    <row r="863" spans="2:17" ht="23.1" customHeight="1" x14ac:dyDescent="0.3">
      <c r="B863" s="31">
        <v>855</v>
      </c>
      <c r="C863" s="24"/>
      <c r="D863" s="24"/>
      <c r="E863" s="32"/>
      <c r="F863" s="32"/>
      <c r="G863" s="33"/>
      <c r="H863" s="33"/>
      <c r="I863" s="39">
        <f t="shared" si="15"/>
        <v>0</v>
      </c>
      <c r="J863" s="35"/>
      <c r="K863" s="36"/>
      <c r="L863" s="37"/>
      <c r="M863" s="256"/>
      <c r="N863" s="37"/>
      <c r="O863" s="35"/>
      <c r="P863" s="120"/>
      <c r="Q863" s="126"/>
    </row>
    <row r="864" spans="2:17" ht="23.1" customHeight="1" x14ac:dyDescent="0.3">
      <c r="B864" s="31">
        <v>856</v>
      </c>
      <c r="C864" s="24"/>
      <c r="D864" s="24"/>
      <c r="E864" s="32"/>
      <c r="F864" s="32"/>
      <c r="G864" s="33"/>
      <c r="H864" s="33"/>
      <c r="I864" s="39">
        <f t="shared" si="15"/>
        <v>0</v>
      </c>
      <c r="J864" s="35"/>
      <c r="K864" s="36"/>
      <c r="L864" s="37"/>
      <c r="M864" s="256"/>
      <c r="N864" s="37"/>
      <c r="O864" s="35"/>
      <c r="P864" s="120"/>
      <c r="Q864" s="126"/>
    </row>
    <row r="865" spans="2:17" ht="23.1" customHeight="1" x14ac:dyDescent="0.3">
      <c r="B865" s="31">
        <v>857</v>
      </c>
      <c r="C865" s="24"/>
      <c r="D865" s="24"/>
      <c r="E865" s="32"/>
      <c r="F865" s="32"/>
      <c r="G865" s="33"/>
      <c r="H865" s="33"/>
      <c r="I865" s="39">
        <f t="shared" si="15"/>
        <v>0</v>
      </c>
      <c r="J865" s="35"/>
      <c r="K865" s="36"/>
      <c r="L865" s="37"/>
      <c r="M865" s="256"/>
      <c r="N865" s="37"/>
      <c r="O865" s="35"/>
      <c r="P865" s="120"/>
      <c r="Q865" s="126"/>
    </row>
    <row r="866" spans="2:17" ht="23.1" customHeight="1" x14ac:dyDescent="0.3">
      <c r="B866" s="31">
        <v>858</v>
      </c>
      <c r="C866" s="24"/>
      <c r="D866" s="24"/>
      <c r="E866" s="32"/>
      <c r="F866" s="32"/>
      <c r="G866" s="33"/>
      <c r="H866" s="33"/>
      <c r="I866" s="39">
        <f t="shared" si="15"/>
        <v>0</v>
      </c>
      <c r="J866" s="35"/>
      <c r="K866" s="36"/>
      <c r="L866" s="37"/>
      <c r="M866" s="256"/>
      <c r="N866" s="37"/>
      <c r="O866" s="35"/>
      <c r="P866" s="120"/>
      <c r="Q866" s="126"/>
    </row>
    <row r="867" spans="2:17" ht="23.1" customHeight="1" x14ac:dyDescent="0.3">
      <c r="B867" s="31">
        <v>859</v>
      </c>
      <c r="C867" s="24"/>
      <c r="D867" s="24"/>
      <c r="E867" s="32"/>
      <c r="F867" s="32"/>
      <c r="G867" s="33"/>
      <c r="H867" s="33"/>
      <c r="I867" s="39">
        <f t="shared" si="15"/>
        <v>0</v>
      </c>
      <c r="J867" s="35"/>
      <c r="K867" s="36"/>
      <c r="L867" s="37"/>
      <c r="M867" s="256"/>
      <c r="N867" s="37"/>
      <c r="O867" s="35"/>
      <c r="P867" s="120"/>
      <c r="Q867" s="126"/>
    </row>
    <row r="868" spans="2:17" ht="23.1" customHeight="1" x14ac:dyDescent="0.3">
      <c r="B868" s="31">
        <v>860</v>
      </c>
      <c r="C868" s="24"/>
      <c r="D868" s="24"/>
      <c r="E868" s="32"/>
      <c r="F868" s="32"/>
      <c r="G868" s="33"/>
      <c r="H868" s="33"/>
      <c r="I868" s="39">
        <f t="shared" si="15"/>
        <v>0</v>
      </c>
      <c r="J868" s="35"/>
      <c r="K868" s="36"/>
      <c r="L868" s="37"/>
      <c r="M868" s="256"/>
      <c r="N868" s="37"/>
      <c r="O868" s="35"/>
      <c r="P868" s="120"/>
      <c r="Q868" s="126"/>
    </row>
    <row r="869" spans="2:17" ht="23.1" customHeight="1" x14ac:dyDescent="0.3">
      <c r="B869" s="31">
        <v>861</v>
      </c>
      <c r="C869" s="24"/>
      <c r="D869" s="24"/>
      <c r="E869" s="32"/>
      <c r="F869" s="32"/>
      <c r="G869" s="33"/>
      <c r="H869" s="33"/>
      <c r="I869" s="39">
        <f t="shared" si="15"/>
        <v>0</v>
      </c>
      <c r="J869" s="35"/>
      <c r="K869" s="36"/>
      <c r="L869" s="37"/>
      <c r="M869" s="256"/>
      <c r="N869" s="37"/>
      <c r="O869" s="35"/>
      <c r="P869" s="120"/>
      <c r="Q869" s="126"/>
    </row>
    <row r="870" spans="2:17" ht="23.1" customHeight="1" x14ac:dyDescent="0.3">
      <c r="B870" s="31">
        <v>862</v>
      </c>
      <c r="C870" s="24"/>
      <c r="D870" s="24"/>
      <c r="E870" s="32"/>
      <c r="F870" s="32"/>
      <c r="G870" s="33"/>
      <c r="H870" s="33"/>
      <c r="I870" s="39">
        <f t="shared" si="15"/>
        <v>0</v>
      </c>
      <c r="J870" s="35"/>
      <c r="K870" s="36"/>
      <c r="L870" s="37"/>
      <c r="M870" s="256"/>
      <c r="N870" s="37"/>
      <c r="O870" s="35"/>
      <c r="P870" s="120"/>
      <c r="Q870" s="126"/>
    </row>
    <row r="871" spans="2:17" ht="23.1" customHeight="1" x14ac:dyDescent="0.3">
      <c r="B871" s="31">
        <v>863</v>
      </c>
      <c r="C871" s="24"/>
      <c r="D871" s="24"/>
      <c r="E871" s="32"/>
      <c r="F871" s="32"/>
      <c r="G871" s="33"/>
      <c r="H871" s="33"/>
      <c r="I871" s="39">
        <f t="shared" si="15"/>
        <v>0</v>
      </c>
      <c r="J871" s="35"/>
      <c r="K871" s="36"/>
      <c r="L871" s="37"/>
      <c r="M871" s="256"/>
      <c r="N871" s="37"/>
      <c r="O871" s="35"/>
      <c r="P871" s="120"/>
      <c r="Q871" s="126"/>
    </row>
    <row r="872" spans="2:17" ht="23.1" customHeight="1" x14ac:dyDescent="0.3">
      <c r="B872" s="31">
        <v>864</v>
      </c>
      <c r="C872" s="24"/>
      <c r="D872" s="24"/>
      <c r="E872" s="32"/>
      <c r="F872" s="32"/>
      <c r="G872" s="33"/>
      <c r="H872" s="33"/>
      <c r="I872" s="39">
        <f t="shared" si="15"/>
        <v>0</v>
      </c>
      <c r="J872" s="35"/>
      <c r="K872" s="36"/>
      <c r="L872" s="37"/>
      <c r="M872" s="256"/>
      <c r="N872" s="37"/>
      <c r="O872" s="35"/>
      <c r="P872" s="120"/>
      <c r="Q872" s="126"/>
    </row>
    <row r="873" spans="2:17" ht="23.1" customHeight="1" x14ac:dyDescent="0.3">
      <c r="B873" s="31">
        <v>865</v>
      </c>
      <c r="C873" s="24"/>
      <c r="D873" s="24"/>
      <c r="E873" s="32"/>
      <c r="F873" s="32"/>
      <c r="G873" s="33"/>
      <c r="H873" s="33"/>
      <c r="I873" s="39">
        <f t="shared" si="15"/>
        <v>0</v>
      </c>
      <c r="J873" s="35"/>
      <c r="K873" s="36"/>
      <c r="L873" s="37"/>
      <c r="M873" s="256"/>
      <c r="N873" s="37"/>
      <c r="O873" s="35"/>
      <c r="P873" s="120"/>
      <c r="Q873" s="126"/>
    </row>
    <row r="874" spans="2:17" ht="23.1" customHeight="1" x14ac:dyDescent="0.3">
      <c r="B874" s="31">
        <v>866</v>
      </c>
      <c r="C874" s="24"/>
      <c r="D874" s="24"/>
      <c r="E874" s="32"/>
      <c r="F874" s="32"/>
      <c r="G874" s="33"/>
      <c r="H874" s="33"/>
      <c r="I874" s="39">
        <f t="shared" si="15"/>
        <v>0</v>
      </c>
      <c r="J874" s="35"/>
      <c r="K874" s="36"/>
      <c r="L874" s="37"/>
      <c r="M874" s="256"/>
      <c r="N874" s="37"/>
      <c r="O874" s="35"/>
      <c r="P874" s="120"/>
      <c r="Q874" s="126"/>
    </row>
    <row r="875" spans="2:17" ht="23.1" customHeight="1" x14ac:dyDescent="0.3">
      <c r="B875" s="31">
        <v>867</v>
      </c>
      <c r="C875" s="24"/>
      <c r="D875" s="24"/>
      <c r="E875" s="32"/>
      <c r="F875" s="32"/>
      <c r="G875" s="33"/>
      <c r="H875" s="33"/>
      <c r="I875" s="39">
        <f t="shared" si="15"/>
        <v>0</v>
      </c>
      <c r="J875" s="35"/>
      <c r="K875" s="36"/>
      <c r="L875" s="37"/>
      <c r="M875" s="256"/>
      <c r="N875" s="37"/>
      <c r="O875" s="35"/>
      <c r="P875" s="120"/>
      <c r="Q875" s="126"/>
    </row>
    <row r="876" spans="2:17" ht="23.1" customHeight="1" x14ac:dyDescent="0.3">
      <c r="B876" s="31">
        <v>868</v>
      </c>
      <c r="C876" s="24"/>
      <c r="D876" s="24"/>
      <c r="E876" s="32"/>
      <c r="F876" s="32"/>
      <c r="G876" s="33"/>
      <c r="H876" s="33"/>
      <c r="I876" s="39">
        <f t="shared" si="15"/>
        <v>0</v>
      </c>
      <c r="J876" s="35"/>
      <c r="K876" s="36"/>
      <c r="L876" s="37"/>
      <c r="M876" s="256"/>
      <c r="N876" s="37"/>
      <c r="O876" s="35"/>
      <c r="P876" s="120"/>
      <c r="Q876" s="126"/>
    </row>
    <row r="877" spans="2:17" ht="23.1" customHeight="1" x14ac:dyDescent="0.3">
      <c r="B877" s="31">
        <v>869</v>
      </c>
      <c r="C877" s="24"/>
      <c r="D877" s="24"/>
      <c r="E877" s="32"/>
      <c r="F877" s="32"/>
      <c r="G877" s="33"/>
      <c r="H877" s="33"/>
      <c r="I877" s="39">
        <f t="shared" si="15"/>
        <v>0</v>
      </c>
      <c r="J877" s="35"/>
      <c r="K877" s="36"/>
      <c r="L877" s="37"/>
      <c r="M877" s="256"/>
      <c r="N877" s="37"/>
      <c r="O877" s="35"/>
      <c r="P877" s="120"/>
      <c r="Q877" s="126"/>
    </row>
    <row r="878" spans="2:17" ht="23.1" customHeight="1" x14ac:dyDescent="0.3">
      <c r="B878" s="31">
        <v>870</v>
      </c>
      <c r="C878" s="24"/>
      <c r="D878" s="24"/>
      <c r="E878" s="32"/>
      <c r="F878" s="32"/>
      <c r="G878" s="33"/>
      <c r="H878" s="33"/>
      <c r="I878" s="39">
        <f t="shared" si="15"/>
        <v>0</v>
      </c>
      <c r="J878" s="35"/>
      <c r="K878" s="36"/>
      <c r="L878" s="37"/>
      <c r="M878" s="256"/>
      <c r="N878" s="37"/>
      <c r="O878" s="35"/>
      <c r="P878" s="120"/>
      <c r="Q878" s="126"/>
    </row>
    <row r="879" spans="2:17" ht="23.1" customHeight="1" x14ac:dyDescent="0.3">
      <c r="B879" s="31">
        <v>871</v>
      </c>
      <c r="C879" s="24"/>
      <c r="D879" s="24"/>
      <c r="E879" s="32"/>
      <c r="F879" s="32"/>
      <c r="G879" s="33"/>
      <c r="H879" s="33"/>
      <c r="I879" s="39">
        <f t="shared" si="15"/>
        <v>0</v>
      </c>
      <c r="J879" s="35"/>
      <c r="K879" s="36"/>
      <c r="L879" s="37"/>
      <c r="M879" s="256"/>
      <c r="N879" s="37"/>
      <c r="O879" s="35"/>
      <c r="P879" s="120"/>
      <c r="Q879" s="126"/>
    </row>
    <row r="880" spans="2:17" ht="23.1" customHeight="1" x14ac:dyDescent="0.3">
      <c r="B880" s="31">
        <v>872</v>
      </c>
      <c r="C880" s="24"/>
      <c r="D880" s="24"/>
      <c r="E880" s="32"/>
      <c r="F880" s="32"/>
      <c r="G880" s="33"/>
      <c r="H880" s="33"/>
      <c r="I880" s="39">
        <f t="shared" si="15"/>
        <v>0</v>
      </c>
      <c r="J880" s="35"/>
      <c r="K880" s="36"/>
      <c r="L880" s="37"/>
      <c r="M880" s="256"/>
      <c r="N880" s="37"/>
      <c r="O880" s="35"/>
      <c r="P880" s="120"/>
      <c r="Q880" s="126"/>
    </row>
    <row r="881" spans="2:17" ht="23.1" customHeight="1" x14ac:dyDescent="0.3">
      <c r="B881" s="31">
        <v>873</v>
      </c>
      <c r="C881" s="24"/>
      <c r="D881" s="24"/>
      <c r="E881" s="32"/>
      <c r="F881" s="32"/>
      <c r="G881" s="33"/>
      <c r="H881" s="33"/>
      <c r="I881" s="39">
        <f t="shared" si="15"/>
        <v>0</v>
      </c>
      <c r="J881" s="35"/>
      <c r="K881" s="36"/>
      <c r="L881" s="37"/>
      <c r="M881" s="256"/>
      <c r="N881" s="37"/>
      <c r="O881" s="35"/>
      <c r="P881" s="120"/>
      <c r="Q881" s="126"/>
    </row>
    <row r="882" spans="2:17" ht="23.1" customHeight="1" x14ac:dyDescent="0.3">
      <c r="B882" s="31">
        <v>874</v>
      </c>
      <c r="C882" s="24"/>
      <c r="D882" s="24"/>
      <c r="E882" s="32"/>
      <c r="F882" s="32"/>
      <c r="G882" s="33"/>
      <c r="H882" s="33"/>
      <c r="I882" s="39">
        <f t="shared" si="15"/>
        <v>0</v>
      </c>
      <c r="J882" s="35"/>
      <c r="K882" s="36"/>
      <c r="L882" s="37"/>
      <c r="M882" s="256"/>
      <c r="N882" s="37"/>
      <c r="O882" s="35"/>
      <c r="P882" s="120"/>
      <c r="Q882" s="126"/>
    </row>
    <row r="883" spans="2:17" ht="23.1" customHeight="1" x14ac:dyDescent="0.3">
      <c r="B883" s="31">
        <v>875</v>
      </c>
      <c r="C883" s="24"/>
      <c r="D883" s="24"/>
      <c r="E883" s="32"/>
      <c r="F883" s="32"/>
      <c r="G883" s="33"/>
      <c r="H883" s="33"/>
      <c r="I883" s="39">
        <f t="shared" si="15"/>
        <v>0</v>
      </c>
      <c r="J883" s="35"/>
      <c r="K883" s="36"/>
      <c r="L883" s="37"/>
      <c r="M883" s="256"/>
      <c r="N883" s="37"/>
      <c r="O883" s="35"/>
      <c r="P883" s="120"/>
      <c r="Q883" s="126"/>
    </row>
    <row r="884" spans="2:17" ht="23.1" customHeight="1" x14ac:dyDescent="0.3">
      <c r="B884" s="31">
        <v>876</v>
      </c>
      <c r="C884" s="24"/>
      <c r="D884" s="24"/>
      <c r="E884" s="32"/>
      <c r="F884" s="32"/>
      <c r="G884" s="33"/>
      <c r="H884" s="33"/>
      <c r="I884" s="39">
        <f t="shared" si="15"/>
        <v>0</v>
      </c>
      <c r="J884" s="35"/>
      <c r="K884" s="36"/>
      <c r="L884" s="37"/>
      <c r="M884" s="256"/>
      <c r="N884" s="37"/>
      <c r="O884" s="35"/>
      <c r="P884" s="120"/>
      <c r="Q884" s="126"/>
    </row>
    <row r="885" spans="2:17" ht="23.1" customHeight="1" x14ac:dyDescent="0.3">
      <c r="B885" s="31">
        <v>877</v>
      </c>
      <c r="C885" s="24"/>
      <c r="D885" s="24"/>
      <c r="E885" s="32"/>
      <c r="F885" s="32"/>
      <c r="G885" s="33"/>
      <c r="H885" s="33"/>
      <c r="I885" s="39">
        <f t="shared" si="15"/>
        <v>0</v>
      </c>
      <c r="J885" s="35"/>
      <c r="K885" s="36"/>
      <c r="L885" s="37"/>
      <c r="M885" s="256"/>
      <c r="N885" s="37"/>
      <c r="O885" s="35"/>
      <c r="P885" s="120"/>
      <c r="Q885" s="126"/>
    </row>
    <row r="886" spans="2:17" ht="23.1" customHeight="1" x14ac:dyDescent="0.3">
      <c r="B886" s="31">
        <v>878</v>
      </c>
      <c r="C886" s="24"/>
      <c r="D886" s="24"/>
      <c r="E886" s="32"/>
      <c r="F886" s="32"/>
      <c r="G886" s="33"/>
      <c r="H886" s="33"/>
      <c r="I886" s="39">
        <f t="shared" si="15"/>
        <v>0</v>
      </c>
      <c r="J886" s="35"/>
      <c r="K886" s="36"/>
      <c r="L886" s="37"/>
      <c r="M886" s="256"/>
      <c r="N886" s="37"/>
      <c r="O886" s="35"/>
      <c r="P886" s="120"/>
      <c r="Q886" s="126"/>
    </row>
    <row r="887" spans="2:17" ht="23.1" customHeight="1" x14ac:dyDescent="0.3">
      <c r="B887" s="31">
        <v>879</v>
      </c>
      <c r="C887" s="24"/>
      <c r="D887" s="24"/>
      <c r="E887" s="32"/>
      <c r="F887" s="32"/>
      <c r="G887" s="33"/>
      <c r="H887" s="33"/>
      <c r="I887" s="39">
        <f t="shared" si="15"/>
        <v>0</v>
      </c>
      <c r="J887" s="35"/>
      <c r="K887" s="36"/>
      <c r="L887" s="37"/>
      <c r="M887" s="256"/>
      <c r="N887" s="37"/>
      <c r="O887" s="35"/>
      <c r="P887" s="120"/>
      <c r="Q887" s="126"/>
    </row>
    <row r="888" spans="2:17" ht="23.1" customHeight="1" x14ac:dyDescent="0.3">
      <c r="B888" s="31">
        <v>880</v>
      </c>
      <c r="C888" s="24"/>
      <c r="D888" s="24"/>
      <c r="E888" s="32"/>
      <c r="F888" s="32"/>
      <c r="G888" s="33"/>
      <c r="H888" s="33"/>
      <c r="I888" s="39">
        <f t="shared" si="15"/>
        <v>0</v>
      </c>
      <c r="J888" s="35"/>
      <c r="K888" s="36"/>
      <c r="L888" s="37"/>
      <c r="M888" s="256"/>
      <c r="N888" s="37"/>
      <c r="O888" s="35"/>
      <c r="P888" s="120"/>
      <c r="Q888" s="126"/>
    </row>
    <row r="889" spans="2:17" ht="23.1" customHeight="1" x14ac:dyDescent="0.3">
      <c r="B889" s="31">
        <v>881</v>
      </c>
      <c r="C889" s="24"/>
      <c r="D889" s="24"/>
      <c r="E889" s="32"/>
      <c r="F889" s="32"/>
      <c r="G889" s="33"/>
      <c r="H889" s="33"/>
      <c r="I889" s="39">
        <f t="shared" si="15"/>
        <v>0</v>
      </c>
      <c r="J889" s="35"/>
      <c r="K889" s="36"/>
      <c r="L889" s="37"/>
      <c r="M889" s="256"/>
      <c r="N889" s="37"/>
      <c r="O889" s="35"/>
      <c r="P889" s="120"/>
      <c r="Q889" s="126"/>
    </row>
    <row r="890" spans="2:17" ht="23.1" customHeight="1" x14ac:dyDescent="0.3">
      <c r="B890" s="31">
        <v>882</v>
      </c>
      <c r="C890" s="24"/>
      <c r="D890" s="24"/>
      <c r="E890" s="32"/>
      <c r="F890" s="32"/>
      <c r="G890" s="33"/>
      <c r="H890" s="33"/>
      <c r="I890" s="39">
        <f t="shared" si="15"/>
        <v>0</v>
      </c>
      <c r="J890" s="35"/>
      <c r="K890" s="36"/>
      <c r="L890" s="37"/>
      <c r="M890" s="256"/>
      <c r="N890" s="37"/>
      <c r="O890" s="35"/>
      <c r="P890" s="120"/>
      <c r="Q890" s="126"/>
    </row>
    <row r="891" spans="2:17" ht="23.1" customHeight="1" x14ac:dyDescent="0.3">
      <c r="B891" s="31">
        <v>883</v>
      </c>
      <c r="C891" s="24"/>
      <c r="D891" s="24"/>
      <c r="E891" s="32"/>
      <c r="F891" s="32"/>
      <c r="G891" s="33"/>
      <c r="H891" s="33"/>
      <c r="I891" s="39">
        <f t="shared" si="15"/>
        <v>0</v>
      </c>
      <c r="J891" s="35"/>
      <c r="K891" s="36"/>
      <c r="L891" s="37"/>
      <c r="M891" s="256"/>
      <c r="N891" s="37"/>
      <c r="O891" s="35"/>
      <c r="P891" s="120"/>
      <c r="Q891" s="126"/>
    </row>
    <row r="892" spans="2:17" ht="23.1" customHeight="1" x14ac:dyDescent="0.3">
      <c r="B892" s="31">
        <v>884</v>
      </c>
      <c r="C892" s="24"/>
      <c r="D892" s="24"/>
      <c r="E892" s="32"/>
      <c r="F892" s="32"/>
      <c r="G892" s="33"/>
      <c r="H892" s="33"/>
      <c r="I892" s="39">
        <f t="shared" si="15"/>
        <v>0</v>
      </c>
      <c r="J892" s="35"/>
      <c r="K892" s="36"/>
      <c r="L892" s="37"/>
      <c r="M892" s="256"/>
      <c r="N892" s="37"/>
      <c r="O892" s="35"/>
      <c r="P892" s="120"/>
      <c r="Q892" s="126"/>
    </row>
    <row r="893" spans="2:17" ht="23.1" customHeight="1" x14ac:dyDescent="0.3">
      <c r="B893" s="31">
        <v>885</v>
      </c>
      <c r="C893" s="24"/>
      <c r="D893" s="24"/>
      <c r="E893" s="32"/>
      <c r="F893" s="32"/>
      <c r="G893" s="33"/>
      <c r="H893" s="33"/>
      <c r="I893" s="39">
        <f t="shared" si="15"/>
        <v>0</v>
      </c>
      <c r="J893" s="35"/>
      <c r="K893" s="36"/>
      <c r="L893" s="37"/>
      <c r="M893" s="256"/>
      <c r="N893" s="37"/>
      <c r="O893" s="35"/>
      <c r="P893" s="120"/>
      <c r="Q893" s="126"/>
    </row>
    <row r="894" spans="2:17" ht="23.1" customHeight="1" x14ac:dyDescent="0.3">
      <c r="B894" s="31">
        <v>886</v>
      </c>
      <c r="C894" s="24"/>
      <c r="D894" s="24"/>
      <c r="E894" s="32"/>
      <c r="F894" s="32"/>
      <c r="G894" s="33"/>
      <c r="H894" s="33"/>
      <c r="I894" s="39">
        <f t="shared" si="15"/>
        <v>0</v>
      </c>
      <c r="J894" s="35"/>
      <c r="K894" s="36"/>
      <c r="L894" s="37"/>
      <c r="M894" s="256"/>
      <c r="N894" s="37"/>
      <c r="O894" s="35"/>
      <c r="P894" s="120"/>
      <c r="Q894" s="126"/>
    </row>
    <row r="895" spans="2:17" ht="23.1" customHeight="1" x14ac:dyDescent="0.3">
      <c r="B895" s="31">
        <v>887</v>
      </c>
      <c r="C895" s="24"/>
      <c r="D895" s="24"/>
      <c r="E895" s="32"/>
      <c r="F895" s="32"/>
      <c r="G895" s="33"/>
      <c r="H895" s="33"/>
      <c r="I895" s="39">
        <f t="shared" si="15"/>
        <v>0</v>
      </c>
      <c r="J895" s="35"/>
      <c r="K895" s="36"/>
      <c r="L895" s="37"/>
      <c r="M895" s="256"/>
      <c r="N895" s="37"/>
      <c r="O895" s="35"/>
      <c r="P895" s="120"/>
      <c r="Q895" s="126"/>
    </row>
    <row r="896" spans="2:17" ht="23.1" customHeight="1" x14ac:dyDescent="0.3">
      <c r="B896" s="31">
        <v>888</v>
      </c>
      <c r="C896" s="24"/>
      <c r="D896" s="24"/>
      <c r="E896" s="32"/>
      <c r="F896" s="32"/>
      <c r="G896" s="33"/>
      <c r="H896" s="33"/>
      <c r="I896" s="39">
        <f t="shared" si="15"/>
        <v>0</v>
      </c>
      <c r="J896" s="35"/>
      <c r="K896" s="36"/>
      <c r="L896" s="37"/>
      <c r="M896" s="256"/>
      <c r="N896" s="37"/>
      <c r="O896" s="35"/>
      <c r="P896" s="120"/>
      <c r="Q896" s="126"/>
    </row>
    <row r="897" spans="2:17" ht="23.1" customHeight="1" x14ac:dyDescent="0.3">
      <c r="B897" s="31">
        <v>889</v>
      </c>
      <c r="C897" s="24"/>
      <c r="D897" s="24"/>
      <c r="E897" s="32"/>
      <c r="F897" s="32"/>
      <c r="G897" s="33"/>
      <c r="H897" s="33"/>
      <c r="I897" s="39">
        <f t="shared" si="15"/>
        <v>0</v>
      </c>
      <c r="J897" s="35"/>
      <c r="K897" s="36"/>
      <c r="L897" s="37"/>
      <c r="M897" s="256"/>
      <c r="N897" s="37"/>
      <c r="O897" s="35"/>
      <c r="P897" s="120"/>
      <c r="Q897" s="126"/>
    </row>
    <row r="898" spans="2:17" ht="23.1" customHeight="1" x14ac:dyDescent="0.3">
      <c r="B898" s="31">
        <v>890</v>
      </c>
      <c r="C898" s="24"/>
      <c r="D898" s="24"/>
      <c r="E898" s="32"/>
      <c r="F898" s="32"/>
      <c r="G898" s="33"/>
      <c r="H898" s="33"/>
      <c r="I898" s="39">
        <f t="shared" si="15"/>
        <v>0</v>
      </c>
      <c r="J898" s="35"/>
      <c r="K898" s="36"/>
      <c r="L898" s="37"/>
      <c r="M898" s="256"/>
      <c r="N898" s="37"/>
      <c r="O898" s="35"/>
      <c r="P898" s="120"/>
      <c r="Q898" s="126"/>
    </row>
    <row r="899" spans="2:17" ht="23.1" customHeight="1" x14ac:dyDescent="0.3">
      <c r="B899" s="31">
        <v>891</v>
      </c>
      <c r="C899" s="24"/>
      <c r="D899" s="24"/>
      <c r="E899" s="32"/>
      <c r="F899" s="32"/>
      <c r="G899" s="33"/>
      <c r="H899" s="33"/>
      <c r="I899" s="39">
        <f t="shared" si="15"/>
        <v>0</v>
      </c>
      <c r="J899" s="35"/>
      <c r="K899" s="36"/>
      <c r="L899" s="37"/>
      <c r="M899" s="256"/>
      <c r="N899" s="37"/>
      <c r="O899" s="35"/>
      <c r="P899" s="120"/>
      <c r="Q899" s="126"/>
    </row>
    <row r="900" spans="2:17" ht="23.1" customHeight="1" x14ac:dyDescent="0.3">
      <c r="B900" s="31">
        <v>892</v>
      </c>
      <c r="C900" s="24"/>
      <c r="D900" s="24"/>
      <c r="E900" s="32"/>
      <c r="F900" s="32"/>
      <c r="G900" s="33"/>
      <c r="H900" s="33"/>
      <c r="I900" s="39">
        <f t="shared" si="15"/>
        <v>0</v>
      </c>
      <c r="J900" s="35"/>
      <c r="K900" s="36"/>
      <c r="L900" s="37"/>
      <c r="M900" s="256"/>
      <c r="N900" s="37"/>
      <c r="O900" s="35"/>
      <c r="P900" s="120"/>
      <c r="Q900" s="126"/>
    </row>
    <row r="901" spans="2:17" ht="23.1" customHeight="1" x14ac:dyDescent="0.3">
      <c r="B901" s="31">
        <v>893</v>
      </c>
      <c r="C901" s="24"/>
      <c r="D901" s="24"/>
      <c r="E901" s="32"/>
      <c r="F901" s="32"/>
      <c r="G901" s="33"/>
      <c r="H901" s="33"/>
      <c r="I901" s="39">
        <f t="shared" si="15"/>
        <v>0</v>
      </c>
      <c r="J901" s="35"/>
      <c r="K901" s="36"/>
      <c r="L901" s="37"/>
      <c r="M901" s="256"/>
      <c r="N901" s="37"/>
      <c r="O901" s="35"/>
      <c r="P901" s="120"/>
      <c r="Q901" s="126"/>
    </row>
    <row r="902" spans="2:17" ht="23.1" customHeight="1" x14ac:dyDescent="0.3">
      <c r="B902" s="31">
        <v>894</v>
      </c>
      <c r="C902" s="24"/>
      <c r="D902" s="24"/>
      <c r="E902" s="32"/>
      <c r="F902" s="32"/>
      <c r="G902" s="33"/>
      <c r="H902" s="33"/>
      <c r="I902" s="39">
        <f t="shared" si="15"/>
        <v>0</v>
      </c>
      <c r="J902" s="35"/>
      <c r="K902" s="36"/>
      <c r="L902" s="37"/>
      <c r="M902" s="256"/>
      <c r="N902" s="37"/>
      <c r="O902" s="35"/>
      <c r="P902" s="120"/>
      <c r="Q902" s="126"/>
    </row>
    <row r="903" spans="2:17" ht="23.1" customHeight="1" x14ac:dyDescent="0.3">
      <c r="B903" s="31">
        <v>895</v>
      </c>
      <c r="C903" s="24"/>
      <c r="D903" s="24"/>
      <c r="E903" s="32"/>
      <c r="F903" s="32"/>
      <c r="G903" s="33"/>
      <c r="H903" s="33"/>
      <c r="I903" s="39">
        <f t="shared" si="15"/>
        <v>0</v>
      </c>
      <c r="J903" s="35"/>
      <c r="K903" s="36"/>
      <c r="L903" s="37"/>
      <c r="M903" s="256"/>
      <c r="N903" s="37"/>
      <c r="O903" s="35"/>
      <c r="P903" s="120"/>
      <c r="Q903" s="126"/>
    </row>
    <row r="904" spans="2:17" ht="23.1" customHeight="1" x14ac:dyDescent="0.3">
      <c r="B904" s="31">
        <v>896</v>
      </c>
      <c r="C904" s="24"/>
      <c r="D904" s="24"/>
      <c r="E904" s="32"/>
      <c r="F904" s="32"/>
      <c r="G904" s="33"/>
      <c r="H904" s="33"/>
      <c r="I904" s="39">
        <f t="shared" si="15"/>
        <v>0</v>
      </c>
      <c r="J904" s="35"/>
      <c r="K904" s="36"/>
      <c r="L904" s="37"/>
      <c r="M904" s="256"/>
      <c r="N904" s="37"/>
      <c r="O904" s="35"/>
      <c r="P904" s="120"/>
      <c r="Q904" s="126"/>
    </row>
    <row r="905" spans="2:17" ht="23.1" customHeight="1" x14ac:dyDescent="0.3">
      <c r="B905" s="31">
        <v>897</v>
      </c>
      <c r="C905" s="24"/>
      <c r="D905" s="24"/>
      <c r="E905" s="32"/>
      <c r="F905" s="32"/>
      <c r="G905" s="33"/>
      <c r="H905" s="33"/>
      <c r="I905" s="39">
        <f t="shared" ref="I905:I968" si="16">(G905*H905)/60</f>
        <v>0</v>
      </c>
      <c r="J905" s="35"/>
      <c r="K905" s="36"/>
      <c r="L905" s="37"/>
      <c r="M905" s="256"/>
      <c r="N905" s="37"/>
      <c r="O905" s="35"/>
      <c r="P905" s="120"/>
      <c r="Q905" s="126"/>
    </row>
    <row r="906" spans="2:17" ht="23.1" customHeight="1" x14ac:dyDescent="0.3">
      <c r="B906" s="31">
        <v>898</v>
      </c>
      <c r="C906" s="24"/>
      <c r="D906" s="24"/>
      <c r="E906" s="32"/>
      <c r="F906" s="32"/>
      <c r="G906" s="33"/>
      <c r="H906" s="33"/>
      <c r="I906" s="39">
        <f t="shared" si="16"/>
        <v>0</v>
      </c>
      <c r="J906" s="35"/>
      <c r="K906" s="36"/>
      <c r="L906" s="37"/>
      <c r="M906" s="256"/>
      <c r="N906" s="37"/>
      <c r="O906" s="35"/>
      <c r="P906" s="120"/>
      <c r="Q906" s="126"/>
    </row>
    <row r="907" spans="2:17" ht="23.1" customHeight="1" x14ac:dyDescent="0.3">
      <c r="B907" s="31">
        <v>899</v>
      </c>
      <c r="C907" s="24"/>
      <c r="D907" s="24"/>
      <c r="E907" s="32"/>
      <c r="F907" s="32"/>
      <c r="G907" s="33"/>
      <c r="H907" s="33"/>
      <c r="I907" s="39">
        <f t="shared" si="16"/>
        <v>0</v>
      </c>
      <c r="J907" s="35"/>
      <c r="K907" s="36"/>
      <c r="L907" s="37"/>
      <c r="M907" s="256"/>
      <c r="N907" s="37"/>
      <c r="O907" s="35"/>
      <c r="P907" s="120"/>
      <c r="Q907" s="126"/>
    </row>
    <row r="908" spans="2:17" ht="23.1" customHeight="1" x14ac:dyDescent="0.3">
      <c r="B908" s="31">
        <v>900</v>
      </c>
      <c r="C908" s="24"/>
      <c r="D908" s="24"/>
      <c r="E908" s="32"/>
      <c r="F908" s="32"/>
      <c r="G908" s="33"/>
      <c r="H908" s="33"/>
      <c r="I908" s="39">
        <f t="shared" si="16"/>
        <v>0</v>
      </c>
      <c r="J908" s="35"/>
      <c r="K908" s="36"/>
      <c r="L908" s="37"/>
      <c r="M908" s="256"/>
      <c r="N908" s="37"/>
      <c r="O908" s="35"/>
      <c r="P908" s="120"/>
      <c r="Q908" s="126"/>
    </row>
    <row r="909" spans="2:17" ht="23.1" customHeight="1" x14ac:dyDescent="0.3">
      <c r="B909" s="31">
        <v>901</v>
      </c>
      <c r="C909" s="24"/>
      <c r="D909" s="24"/>
      <c r="E909" s="32"/>
      <c r="F909" s="32"/>
      <c r="G909" s="33"/>
      <c r="H909" s="33"/>
      <c r="I909" s="39">
        <f t="shared" si="16"/>
        <v>0</v>
      </c>
      <c r="J909" s="35"/>
      <c r="K909" s="36"/>
      <c r="L909" s="37"/>
      <c r="M909" s="256"/>
      <c r="N909" s="37"/>
      <c r="O909" s="35"/>
      <c r="P909" s="120"/>
      <c r="Q909" s="126"/>
    </row>
    <row r="910" spans="2:17" ht="23.1" customHeight="1" x14ac:dyDescent="0.3">
      <c r="B910" s="31">
        <v>902</v>
      </c>
      <c r="C910" s="24"/>
      <c r="D910" s="24"/>
      <c r="E910" s="32"/>
      <c r="F910" s="32"/>
      <c r="G910" s="33"/>
      <c r="H910" s="33"/>
      <c r="I910" s="39">
        <f t="shared" si="16"/>
        <v>0</v>
      </c>
      <c r="J910" s="35"/>
      <c r="K910" s="36"/>
      <c r="L910" s="37"/>
      <c r="M910" s="256"/>
      <c r="N910" s="37"/>
      <c r="O910" s="35"/>
      <c r="P910" s="120"/>
      <c r="Q910" s="126"/>
    </row>
    <row r="911" spans="2:17" ht="23.1" customHeight="1" x14ac:dyDescent="0.3">
      <c r="B911" s="31">
        <v>903</v>
      </c>
      <c r="C911" s="24"/>
      <c r="D911" s="24"/>
      <c r="E911" s="32"/>
      <c r="F911" s="32"/>
      <c r="G911" s="33"/>
      <c r="H911" s="33"/>
      <c r="I911" s="39">
        <f t="shared" si="16"/>
        <v>0</v>
      </c>
      <c r="J911" s="35"/>
      <c r="K911" s="36"/>
      <c r="L911" s="37"/>
      <c r="M911" s="256"/>
      <c r="N911" s="37"/>
      <c r="O911" s="35"/>
      <c r="P911" s="120"/>
      <c r="Q911" s="126"/>
    </row>
    <row r="912" spans="2:17" ht="23.1" customHeight="1" x14ac:dyDescent="0.3">
      <c r="B912" s="31">
        <v>904</v>
      </c>
      <c r="C912" s="24"/>
      <c r="D912" s="24"/>
      <c r="E912" s="32"/>
      <c r="F912" s="32"/>
      <c r="G912" s="33"/>
      <c r="H912" s="33"/>
      <c r="I912" s="39">
        <f t="shared" si="16"/>
        <v>0</v>
      </c>
      <c r="J912" s="35"/>
      <c r="K912" s="36"/>
      <c r="L912" s="37"/>
      <c r="M912" s="256"/>
      <c r="N912" s="37"/>
      <c r="O912" s="35"/>
      <c r="P912" s="120"/>
      <c r="Q912" s="126"/>
    </row>
    <row r="913" spans="2:17" ht="23.1" customHeight="1" x14ac:dyDescent="0.3">
      <c r="B913" s="31">
        <v>905</v>
      </c>
      <c r="C913" s="24"/>
      <c r="D913" s="24"/>
      <c r="E913" s="32"/>
      <c r="F913" s="32"/>
      <c r="G913" s="33"/>
      <c r="H913" s="33"/>
      <c r="I913" s="39">
        <f t="shared" si="16"/>
        <v>0</v>
      </c>
      <c r="J913" s="35"/>
      <c r="K913" s="36"/>
      <c r="L913" s="37"/>
      <c r="M913" s="256"/>
      <c r="N913" s="37"/>
      <c r="O913" s="35"/>
      <c r="P913" s="120"/>
      <c r="Q913" s="126"/>
    </row>
    <row r="914" spans="2:17" ht="23.1" customHeight="1" x14ac:dyDescent="0.3">
      <c r="B914" s="31">
        <v>906</v>
      </c>
      <c r="C914" s="24"/>
      <c r="D914" s="24"/>
      <c r="E914" s="32"/>
      <c r="F914" s="32"/>
      <c r="G914" s="33"/>
      <c r="H914" s="33"/>
      <c r="I914" s="39">
        <f t="shared" si="16"/>
        <v>0</v>
      </c>
      <c r="J914" s="35"/>
      <c r="K914" s="36"/>
      <c r="L914" s="37"/>
      <c r="M914" s="256"/>
      <c r="N914" s="37"/>
      <c r="O914" s="35"/>
      <c r="P914" s="120"/>
      <c r="Q914" s="126"/>
    </row>
    <row r="915" spans="2:17" ht="23.1" customHeight="1" x14ac:dyDescent="0.3">
      <c r="B915" s="31">
        <v>907</v>
      </c>
      <c r="C915" s="24"/>
      <c r="D915" s="24"/>
      <c r="E915" s="32"/>
      <c r="F915" s="32"/>
      <c r="G915" s="33"/>
      <c r="H915" s="33"/>
      <c r="I915" s="39">
        <f t="shared" si="16"/>
        <v>0</v>
      </c>
      <c r="J915" s="35"/>
      <c r="K915" s="36"/>
      <c r="L915" s="37"/>
      <c r="M915" s="256"/>
      <c r="N915" s="37"/>
      <c r="O915" s="35"/>
      <c r="P915" s="120"/>
      <c r="Q915" s="126"/>
    </row>
    <row r="916" spans="2:17" ht="23.1" customHeight="1" x14ac:dyDescent="0.3">
      <c r="B916" s="31">
        <v>908</v>
      </c>
      <c r="C916" s="24"/>
      <c r="D916" s="24"/>
      <c r="E916" s="32"/>
      <c r="F916" s="32"/>
      <c r="G916" s="33"/>
      <c r="H916" s="33"/>
      <c r="I916" s="39">
        <f t="shared" si="16"/>
        <v>0</v>
      </c>
      <c r="J916" s="35"/>
      <c r="K916" s="36"/>
      <c r="L916" s="37"/>
      <c r="M916" s="256"/>
      <c r="N916" s="37"/>
      <c r="O916" s="35"/>
      <c r="P916" s="120"/>
      <c r="Q916" s="126"/>
    </row>
    <row r="917" spans="2:17" ht="23.1" customHeight="1" x14ac:dyDescent="0.3">
      <c r="B917" s="31">
        <v>909</v>
      </c>
      <c r="C917" s="24"/>
      <c r="D917" s="24"/>
      <c r="E917" s="32"/>
      <c r="F917" s="32"/>
      <c r="G917" s="33"/>
      <c r="H917" s="33"/>
      <c r="I917" s="39">
        <f t="shared" si="16"/>
        <v>0</v>
      </c>
      <c r="J917" s="35"/>
      <c r="K917" s="36"/>
      <c r="L917" s="37"/>
      <c r="M917" s="256"/>
      <c r="N917" s="37"/>
      <c r="O917" s="35"/>
      <c r="P917" s="120"/>
      <c r="Q917" s="126"/>
    </row>
    <row r="918" spans="2:17" ht="23.1" customHeight="1" x14ac:dyDescent="0.3">
      <c r="B918" s="31">
        <v>910</v>
      </c>
      <c r="C918" s="24"/>
      <c r="D918" s="24"/>
      <c r="E918" s="32"/>
      <c r="F918" s="32"/>
      <c r="G918" s="33"/>
      <c r="H918" s="33"/>
      <c r="I918" s="39">
        <f t="shared" si="16"/>
        <v>0</v>
      </c>
      <c r="J918" s="35"/>
      <c r="K918" s="36"/>
      <c r="L918" s="37"/>
      <c r="M918" s="256"/>
      <c r="N918" s="37"/>
      <c r="O918" s="35"/>
      <c r="P918" s="120"/>
      <c r="Q918" s="126"/>
    </row>
    <row r="919" spans="2:17" ht="23.1" customHeight="1" x14ac:dyDescent="0.3">
      <c r="B919" s="31">
        <v>911</v>
      </c>
      <c r="C919" s="24"/>
      <c r="D919" s="24"/>
      <c r="E919" s="32"/>
      <c r="F919" s="32"/>
      <c r="G919" s="33"/>
      <c r="H919" s="33"/>
      <c r="I919" s="39">
        <f t="shared" si="16"/>
        <v>0</v>
      </c>
      <c r="J919" s="35"/>
      <c r="K919" s="36"/>
      <c r="L919" s="37"/>
      <c r="M919" s="256"/>
      <c r="N919" s="37"/>
      <c r="O919" s="35"/>
      <c r="P919" s="120"/>
      <c r="Q919" s="126"/>
    </row>
    <row r="920" spans="2:17" ht="23.1" customHeight="1" x14ac:dyDescent="0.3">
      <c r="B920" s="31">
        <v>912</v>
      </c>
      <c r="C920" s="24"/>
      <c r="D920" s="24"/>
      <c r="E920" s="32"/>
      <c r="F920" s="32"/>
      <c r="G920" s="33"/>
      <c r="H920" s="33"/>
      <c r="I920" s="39">
        <f t="shared" si="16"/>
        <v>0</v>
      </c>
      <c r="J920" s="35"/>
      <c r="K920" s="36"/>
      <c r="L920" s="37"/>
      <c r="M920" s="256"/>
      <c r="N920" s="37"/>
      <c r="O920" s="35"/>
      <c r="P920" s="120"/>
      <c r="Q920" s="126"/>
    </row>
    <row r="921" spans="2:17" ht="23.1" customHeight="1" x14ac:dyDescent="0.3">
      <c r="B921" s="31">
        <v>913</v>
      </c>
      <c r="C921" s="24"/>
      <c r="D921" s="24"/>
      <c r="E921" s="32"/>
      <c r="F921" s="32"/>
      <c r="G921" s="33"/>
      <c r="H921" s="33"/>
      <c r="I921" s="39">
        <f t="shared" si="16"/>
        <v>0</v>
      </c>
      <c r="J921" s="35"/>
      <c r="K921" s="36"/>
      <c r="L921" s="37"/>
      <c r="M921" s="256"/>
      <c r="N921" s="37"/>
      <c r="O921" s="35"/>
      <c r="P921" s="120"/>
      <c r="Q921" s="126"/>
    </row>
    <row r="922" spans="2:17" ht="23.1" customHeight="1" x14ac:dyDescent="0.3">
      <c r="B922" s="31">
        <v>914</v>
      </c>
      <c r="C922" s="24"/>
      <c r="D922" s="24"/>
      <c r="E922" s="32"/>
      <c r="F922" s="32"/>
      <c r="G922" s="33"/>
      <c r="H922" s="33"/>
      <c r="I922" s="39">
        <f t="shared" si="16"/>
        <v>0</v>
      </c>
      <c r="J922" s="35"/>
      <c r="K922" s="36"/>
      <c r="L922" s="37"/>
      <c r="M922" s="256"/>
      <c r="N922" s="37"/>
      <c r="O922" s="35"/>
      <c r="P922" s="120"/>
      <c r="Q922" s="126"/>
    </row>
    <row r="923" spans="2:17" ht="23.1" customHeight="1" x14ac:dyDescent="0.3">
      <c r="B923" s="31">
        <v>915</v>
      </c>
      <c r="C923" s="24"/>
      <c r="D923" s="24"/>
      <c r="E923" s="32"/>
      <c r="F923" s="32"/>
      <c r="G923" s="33"/>
      <c r="H923" s="33"/>
      <c r="I923" s="39">
        <f t="shared" si="16"/>
        <v>0</v>
      </c>
      <c r="J923" s="35"/>
      <c r="K923" s="36"/>
      <c r="L923" s="37"/>
      <c r="M923" s="256"/>
      <c r="N923" s="37"/>
      <c r="O923" s="35"/>
      <c r="P923" s="120"/>
      <c r="Q923" s="126"/>
    </row>
    <row r="924" spans="2:17" ht="23.1" customHeight="1" x14ac:dyDescent="0.3">
      <c r="B924" s="31">
        <v>916</v>
      </c>
      <c r="C924" s="24"/>
      <c r="D924" s="24"/>
      <c r="E924" s="32"/>
      <c r="F924" s="32"/>
      <c r="G924" s="33"/>
      <c r="H924" s="33"/>
      <c r="I924" s="39">
        <f t="shared" si="16"/>
        <v>0</v>
      </c>
      <c r="J924" s="35"/>
      <c r="K924" s="36"/>
      <c r="L924" s="37"/>
      <c r="M924" s="256"/>
      <c r="N924" s="37"/>
      <c r="O924" s="35"/>
      <c r="P924" s="120"/>
      <c r="Q924" s="126"/>
    </row>
    <row r="925" spans="2:17" ht="23.1" customHeight="1" x14ac:dyDescent="0.3">
      <c r="B925" s="31">
        <v>917</v>
      </c>
      <c r="C925" s="24"/>
      <c r="D925" s="24"/>
      <c r="E925" s="32"/>
      <c r="F925" s="32"/>
      <c r="G925" s="33"/>
      <c r="H925" s="33"/>
      <c r="I925" s="39">
        <f t="shared" si="16"/>
        <v>0</v>
      </c>
      <c r="J925" s="35"/>
      <c r="K925" s="36"/>
      <c r="L925" s="37"/>
      <c r="M925" s="256"/>
      <c r="N925" s="37"/>
      <c r="O925" s="35"/>
      <c r="P925" s="120"/>
      <c r="Q925" s="126"/>
    </row>
    <row r="926" spans="2:17" ht="23.1" customHeight="1" x14ac:dyDescent="0.3">
      <c r="B926" s="31">
        <v>918</v>
      </c>
      <c r="C926" s="24"/>
      <c r="D926" s="24"/>
      <c r="E926" s="32"/>
      <c r="F926" s="32"/>
      <c r="G926" s="33"/>
      <c r="H926" s="33"/>
      <c r="I926" s="39">
        <f t="shared" si="16"/>
        <v>0</v>
      </c>
      <c r="J926" s="35"/>
      <c r="K926" s="36"/>
      <c r="L926" s="37"/>
      <c r="M926" s="256"/>
      <c r="N926" s="37"/>
      <c r="O926" s="35"/>
      <c r="P926" s="120"/>
      <c r="Q926" s="126"/>
    </row>
    <row r="927" spans="2:17" ht="23.1" customHeight="1" x14ac:dyDescent="0.3">
      <c r="B927" s="31">
        <v>919</v>
      </c>
      <c r="C927" s="24"/>
      <c r="D927" s="24"/>
      <c r="E927" s="32"/>
      <c r="F927" s="32"/>
      <c r="G927" s="33"/>
      <c r="H927" s="33"/>
      <c r="I927" s="39">
        <f t="shared" si="16"/>
        <v>0</v>
      </c>
      <c r="J927" s="35"/>
      <c r="K927" s="36"/>
      <c r="L927" s="37"/>
      <c r="M927" s="256"/>
      <c r="N927" s="37"/>
      <c r="O927" s="35"/>
      <c r="P927" s="120"/>
      <c r="Q927" s="126"/>
    </row>
    <row r="928" spans="2:17" ht="23.1" customHeight="1" x14ac:dyDescent="0.3">
      <c r="B928" s="31">
        <v>920</v>
      </c>
      <c r="C928" s="24"/>
      <c r="D928" s="24"/>
      <c r="E928" s="32"/>
      <c r="F928" s="32"/>
      <c r="G928" s="33"/>
      <c r="H928" s="33"/>
      <c r="I928" s="39">
        <f t="shared" si="16"/>
        <v>0</v>
      </c>
      <c r="J928" s="35"/>
      <c r="K928" s="36"/>
      <c r="L928" s="37"/>
      <c r="M928" s="256"/>
      <c r="N928" s="37"/>
      <c r="O928" s="35"/>
      <c r="P928" s="120"/>
      <c r="Q928" s="126"/>
    </row>
    <row r="929" spans="2:17" ht="23.1" customHeight="1" x14ac:dyDescent="0.3">
      <c r="B929" s="31">
        <v>921</v>
      </c>
      <c r="C929" s="24"/>
      <c r="D929" s="24"/>
      <c r="E929" s="32"/>
      <c r="F929" s="32"/>
      <c r="G929" s="33"/>
      <c r="H929" s="33"/>
      <c r="I929" s="39">
        <f t="shared" si="16"/>
        <v>0</v>
      </c>
      <c r="J929" s="35"/>
      <c r="K929" s="36"/>
      <c r="L929" s="37"/>
      <c r="M929" s="256"/>
      <c r="N929" s="37"/>
      <c r="O929" s="35"/>
      <c r="P929" s="120"/>
      <c r="Q929" s="126"/>
    </row>
    <row r="930" spans="2:17" ht="23.1" customHeight="1" x14ac:dyDescent="0.3">
      <c r="B930" s="31">
        <v>922</v>
      </c>
      <c r="C930" s="24"/>
      <c r="D930" s="24"/>
      <c r="E930" s="32"/>
      <c r="F930" s="32"/>
      <c r="G930" s="33"/>
      <c r="H930" s="33"/>
      <c r="I930" s="39">
        <f t="shared" si="16"/>
        <v>0</v>
      </c>
      <c r="J930" s="35"/>
      <c r="K930" s="36"/>
      <c r="L930" s="37"/>
      <c r="M930" s="256"/>
      <c r="N930" s="37"/>
      <c r="O930" s="35"/>
      <c r="P930" s="120"/>
      <c r="Q930" s="126"/>
    </row>
    <row r="931" spans="2:17" ht="23.1" customHeight="1" x14ac:dyDescent="0.3">
      <c r="B931" s="31">
        <v>923</v>
      </c>
      <c r="C931" s="24"/>
      <c r="D931" s="24"/>
      <c r="E931" s="32"/>
      <c r="F931" s="32"/>
      <c r="G931" s="33"/>
      <c r="H931" s="33"/>
      <c r="I931" s="39">
        <f t="shared" si="16"/>
        <v>0</v>
      </c>
      <c r="J931" s="35"/>
      <c r="K931" s="36"/>
      <c r="L931" s="37"/>
      <c r="M931" s="256"/>
      <c r="N931" s="37"/>
      <c r="O931" s="35"/>
      <c r="P931" s="120"/>
      <c r="Q931" s="126"/>
    </row>
    <row r="932" spans="2:17" ht="23.1" customHeight="1" x14ac:dyDescent="0.3">
      <c r="B932" s="31">
        <v>924</v>
      </c>
      <c r="C932" s="24"/>
      <c r="D932" s="24"/>
      <c r="E932" s="32"/>
      <c r="F932" s="32"/>
      <c r="G932" s="33"/>
      <c r="H932" s="33"/>
      <c r="I932" s="39">
        <f t="shared" si="16"/>
        <v>0</v>
      </c>
      <c r="J932" s="35"/>
      <c r="K932" s="36"/>
      <c r="L932" s="37"/>
      <c r="M932" s="256"/>
      <c r="N932" s="37"/>
      <c r="O932" s="35"/>
      <c r="P932" s="120"/>
      <c r="Q932" s="126"/>
    </row>
    <row r="933" spans="2:17" ht="23.1" customHeight="1" x14ac:dyDescent="0.3">
      <c r="B933" s="31">
        <v>925</v>
      </c>
      <c r="C933" s="24"/>
      <c r="D933" s="24"/>
      <c r="E933" s="32"/>
      <c r="F933" s="32"/>
      <c r="G933" s="33"/>
      <c r="H933" s="33"/>
      <c r="I933" s="39">
        <f t="shared" si="16"/>
        <v>0</v>
      </c>
      <c r="J933" s="35"/>
      <c r="K933" s="36"/>
      <c r="L933" s="37"/>
      <c r="M933" s="256"/>
      <c r="N933" s="37"/>
      <c r="O933" s="35"/>
      <c r="P933" s="120"/>
      <c r="Q933" s="126"/>
    </row>
    <row r="934" spans="2:17" ht="23.1" customHeight="1" x14ac:dyDescent="0.3">
      <c r="B934" s="31">
        <v>926</v>
      </c>
      <c r="C934" s="24"/>
      <c r="D934" s="24"/>
      <c r="E934" s="32"/>
      <c r="F934" s="32"/>
      <c r="G934" s="33"/>
      <c r="H934" s="33"/>
      <c r="I934" s="39">
        <f t="shared" si="16"/>
        <v>0</v>
      </c>
      <c r="J934" s="35"/>
      <c r="K934" s="36"/>
      <c r="L934" s="37"/>
      <c r="M934" s="256"/>
      <c r="N934" s="37"/>
      <c r="O934" s="35"/>
      <c r="P934" s="120"/>
      <c r="Q934" s="126"/>
    </row>
    <row r="935" spans="2:17" ht="23.1" customHeight="1" x14ac:dyDescent="0.3">
      <c r="B935" s="31">
        <v>927</v>
      </c>
      <c r="C935" s="24"/>
      <c r="D935" s="24"/>
      <c r="E935" s="32"/>
      <c r="F935" s="32"/>
      <c r="G935" s="33"/>
      <c r="H935" s="33"/>
      <c r="I935" s="39">
        <f t="shared" si="16"/>
        <v>0</v>
      </c>
      <c r="J935" s="35"/>
      <c r="K935" s="36"/>
      <c r="L935" s="37"/>
      <c r="M935" s="256"/>
      <c r="N935" s="37"/>
      <c r="O935" s="35"/>
      <c r="P935" s="120"/>
      <c r="Q935" s="126"/>
    </row>
    <row r="936" spans="2:17" ht="23.1" customHeight="1" x14ac:dyDescent="0.3">
      <c r="B936" s="31">
        <v>928</v>
      </c>
      <c r="C936" s="24"/>
      <c r="D936" s="24"/>
      <c r="E936" s="32"/>
      <c r="F936" s="32"/>
      <c r="G936" s="33"/>
      <c r="H936" s="33"/>
      <c r="I936" s="39">
        <f t="shared" si="16"/>
        <v>0</v>
      </c>
      <c r="J936" s="35"/>
      <c r="K936" s="36"/>
      <c r="L936" s="37"/>
      <c r="M936" s="256"/>
      <c r="N936" s="37"/>
      <c r="O936" s="35"/>
      <c r="P936" s="120"/>
      <c r="Q936" s="126"/>
    </row>
    <row r="937" spans="2:17" ht="23.1" customHeight="1" x14ac:dyDescent="0.3">
      <c r="B937" s="31">
        <v>929</v>
      </c>
      <c r="C937" s="24"/>
      <c r="D937" s="24"/>
      <c r="E937" s="32"/>
      <c r="F937" s="32"/>
      <c r="G937" s="33"/>
      <c r="H937" s="33"/>
      <c r="I937" s="39">
        <f t="shared" si="16"/>
        <v>0</v>
      </c>
      <c r="J937" s="35"/>
      <c r="K937" s="36"/>
      <c r="L937" s="37"/>
      <c r="M937" s="256"/>
      <c r="N937" s="37"/>
      <c r="O937" s="35"/>
      <c r="P937" s="120"/>
      <c r="Q937" s="126"/>
    </row>
    <row r="938" spans="2:17" ht="23.1" customHeight="1" x14ac:dyDescent="0.3">
      <c r="B938" s="31">
        <v>930</v>
      </c>
      <c r="C938" s="24"/>
      <c r="D938" s="24"/>
      <c r="E938" s="32"/>
      <c r="F938" s="32"/>
      <c r="G938" s="33"/>
      <c r="H938" s="33"/>
      <c r="I938" s="39">
        <f t="shared" si="16"/>
        <v>0</v>
      </c>
      <c r="J938" s="35"/>
      <c r="K938" s="36"/>
      <c r="L938" s="37"/>
      <c r="M938" s="256"/>
      <c r="N938" s="37"/>
      <c r="O938" s="35"/>
      <c r="P938" s="120"/>
      <c r="Q938" s="126"/>
    </row>
    <row r="939" spans="2:17" ht="23.1" customHeight="1" x14ac:dyDescent="0.3">
      <c r="B939" s="31">
        <v>931</v>
      </c>
      <c r="C939" s="24"/>
      <c r="D939" s="24"/>
      <c r="E939" s="32"/>
      <c r="F939" s="32"/>
      <c r="G939" s="33"/>
      <c r="H939" s="33"/>
      <c r="I939" s="39">
        <f t="shared" si="16"/>
        <v>0</v>
      </c>
      <c r="J939" s="35"/>
      <c r="K939" s="36"/>
      <c r="L939" s="37"/>
      <c r="M939" s="256"/>
      <c r="N939" s="37"/>
      <c r="O939" s="35"/>
      <c r="P939" s="120"/>
      <c r="Q939" s="126"/>
    </row>
    <row r="940" spans="2:17" ht="23.1" customHeight="1" x14ac:dyDescent="0.3">
      <c r="B940" s="31">
        <v>932</v>
      </c>
      <c r="C940" s="24"/>
      <c r="D940" s="24"/>
      <c r="E940" s="32"/>
      <c r="F940" s="32"/>
      <c r="G940" s="33"/>
      <c r="H940" s="33"/>
      <c r="I940" s="39">
        <f t="shared" si="16"/>
        <v>0</v>
      </c>
      <c r="J940" s="35"/>
      <c r="K940" s="36"/>
      <c r="L940" s="37"/>
      <c r="M940" s="256"/>
      <c r="N940" s="37"/>
      <c r="O940" s="35"/>
      <c r="P940" s="120"/>
      <c r="Q940" s="126"/>
    </row>
    <row r="941" spans="2:17" ht="23.1" customHeight="1" x14ac:dyDescent="0.3">
      <c r="B941" s="31">
        <v>933</v>
      </c>
      <c r="C941" s="24"/>
      <c r="D941" s="24"/>
      <c r="E941" s="32"/>
      <c r="F941" s="32"/>
      <c r="G941" s="33"/>
      <c r="H941" s="33"/>
      <c r="I941" s="39">
        <f t="shared" si="16"/>
        <v>0</v>
      </c>
      <c r="J941" s="35"/>
      <c r="K941" s="36"/>
      <c r="L941" s="37"/>
      <c r="M941" s="256"/>
      <c r="N941" s="37"/>
      <c r="O941" s="35"/>
      <c r="P941" s="120"/>
      <c r="Q941" s="126"/>
    </row>
    <row r="942" spans="2:17" ht="23.1" customHeight="1" x14ac:dyDescent="0.3">
      <c r="B942" s="31">
        <v>934</v>
      </c>
      <c r="C942" s="24"/>
      <c r="D942" s="24"/>
      <c r="E942" s="32"/>
      <c r="F942" s="32"/>
      <c r="G942" s="33"/>
      <c r="H942" s="33"/>
      <c r="I942" s="39">
        <f t="shared" si="16"/>
        <v>0</v>
      </c>
      <c r="J942" s="35"/>
      <c r="K942" s="36"/>
      <c r="L942" s="37"/>
      <c r="M942" s="256"/>
      <c r="N942" s="37"/>
      <c r="O942" s="35"/>
      <c r="P942" s="120"/>
      <c r="Q942" s="126"/>
    </row>
    <row r="943" spans="2:17" ht="23.1" customHeight="1" x14ac:dyDescent="0.3">
      <c r="B943" s="31">
        <v>935</v>
      </c>
      <c r="C943" s="24"/>
      <c r="D943" s="24"/>
      <c r="E943" s="32"/>
      <c r="F943" s="32"/>
      <c r="G943" s="33"/>
      <c r="H943" s="33"/>
      <c r="I943" s="39">
        <f t="shared" si="16"/>
        <v>0</v>
      </c>
      <c r="J943" s="35"/>
      <c r="K943" s="36"/>
      <c r="L943" s="37"/>
      <c r="M943" s="256"/>
      <c r="N943" s="37"/>
      <c r="O943" s="35"/>
      <c r="P943" s="120"/>
      <c r="Q943" s="126"/>
    </row>
    <row r="944" spans="2:17" ht="23.1" customHeight="1" x14ac:dyDescent="0.3">
      <c r="B944" s="31">
        <v>936</v>
      </c>
      <c r="C944" s="24"/>
      <c r="D944" s="24"/>
      <c r="E944" s="32"/>
      <c r="F944" s="32"/>
      <c r="G944" s="33"/>
      <c r="H944" s="33"/>
      <c r="I944" s="39">
        <f t="shared" si="16"/>
        <v>0</v>
      </c>
      <c r="J944" s="35"/>
      <c r="K944" s="36"/>
      <c r="L944" s="37"/>
      <c r="M944" s="256"/>
      <c r="N944" s="37"/>
      <c r="O944" s="35"/>
      <c r="P944" s="120"/>
      <c r="Q944" s="126"/>
    </row>
    <row r="945" spans="2:17" ht="23.1" customHeight="1" x14ac:dyDescent="0.3">
      <c r="B945" s="31">
        <v>937</v>
      </c>
      <c r="C945" s="24"/>
      <c r="D945" s="24"/>
      <c r="E945" s="32"/>
      <c r="F945" s="32"/>
      <c r="G945" s="33"/>
      <c r="H945" s="33"/>
      <c r="I945" s="39">
        <f t="shared" si="16"/>
        <v>0</v>
      </c>
      <c r="J945" s="35"/>
      <c r="K945" s="36"/>
      <c r="L945" s="37"/>
      <c r="M945" s="256"/>
      <c r="N945" s="37"/>
      <c r="O945" s="35"/>
      <c r="P945" s="120"/>
      <c r="Q945" s="126"/>
    </row>
    <row r="946" spans="2:17" ht="23.1" customHeight="1" x14ac:dyDescent="0.3">
      <c r="B946" s="31">
        <v>938</v>
      </c>
      <c r="C946" s="24"/>
      <c r="D946" s="24"/>
      <c r="E946" s="32"/>
      <c r="F946" s="32"/>
      <c r="G946" s="33"/>
      <c r="H946" s="33"/>
      <c r="I946" s="39">
        <f t="shared" si="16"/>
        <v>0</v>
      </c>
      <c r="J946" s="35"/>
      <c r="K946" s="36"/>
      <c r="L946" s="37"/>
      <c r="M946" s="256"/>
      <c r="N946" s="37"/>
      <c r="O946" s="35"/>
      <c r="P946" s="120"/>
      <c r="Q946" s="126"/>
    </row>
    <row r="947" spans="2:17" ht="23.1" customHeight="1" x14ac:dyDescent="0.3">
      <c r="B947" s="31">
        <v>939</v>
      </c>
      <c r="C947" s="24"/>
      <c r="D947" s="24"/>
      <c r="E947" s="32"/>
      <c r="F947" s="32"/>
      <c r="G947" s="33"/>
      <c r="H947" s="33"/>
      <c r="I947" s="39">
        <f t="shared" si="16"/>
        <v>0</v>
      </c>
      <c r="J947" s="35"/>
      <c r="K947" s="36"/>
      <c r="L947" s="37"/>
      <c r="M947" s="256"/>
      <c r="N947" s="37"/>
      <c r="O947" s="35"/>
      <c r="P947" s="120"/>
      <c r="Q947" s="126"/>
    </row>
    <row r="948" spans="2:17" ht="23.1" customHeight="1" x14ac:dyDescent="0.3">
      <c r="B948" s="31">
        <v>940</v>
      </c>
      <c r="C948" s="24"/>
      <c r="D948" s="24"/>
      <c r="E948" s="32"/>
      <c r="F948" s="32"/>
      <c r="G948" s="33"/>
      <c r="H948" s="33"/>
      <c r="I948" s="39">
        <f t="shared" si="16"/>
        <v>0</v>
      </c>
      <c r="J948" s="35"/>
      <c r="K948" s="36"/>
      <c r="L948" s="37"/>
      <c r="M948" s="256"/>
      <c r="N948" s="37"/>
      <c r="O948" s="35"/>
      <c r="P948" s="120"/>
      <c r="Q948" s="126"/>
    </row>
    <row r="949" spans="2:17" ht="23.1" customHeight="1" x14ac:dyDescent="0.3">
      <c r="B949" s="31">
        <v>941</v>
      </c>
      <c r="C949" s="24"/>
      <c r="D949" s="24"/>
      <c r="E949" s="32"/>
      <c r="F949" s="32"/>
      <c r="G949" s="33"/>
      <c r="H949" s="33"/>
      <c r="I949" s="39">
        <f t="shared" si="16"/>
        <v>0</v>
      </c>
      <c r="J949" s="35"/>
      <c r="K949" s="36"/>
      <c r="L949" s="37"/>
      <c r="M949" s="256"/>
      <c r="N949" s="37"/>
      <c r="O949" s="35"/>
      <c r="P949" s="120"/>
      <c r="Q949" s="126"/>
    </row>
    <row r="950" spans="2:17" ht="23.1" customHeight="1" x14ac:dyDescent="0.3">
      <c r="B950" s="31">
        <v>942</v>
      </c>
      <c r="C950" s="24"/>
      <c r="D950" s="24"/>
      <c r="E950" s="32"/>
      <c r="F950" s="32"/>
      <c r="G950" s="33"/>
      <c r="H950" s="33"/>
      <c r="I950" s="39">
        <f t="shared" si="16"/>
        <v>0</v>
      </c>
      <c r="J950" s="35"/>
      <c r="K950" s="36"/>
      <c r="L950" s="37"/>
      <c r="M950" s="256"/>
      <c r="N950" s="37"/>
      <c r="O950" s="35"/>
      <c r="P950" s="120"/>
      <c r="Q950" s="126"/>
    </row>
    <row r="951" spans="2:17" ht="23.1" customHeight="1" x14ac:dyDescent="0.3">
      <c r="B951" s="31">
        <v>943</v>
      </c>
      <c r="C951" s="24"/>
      <c r="D951" s="24"/>
      <c r="E951" s="32"/>
      <c r="F951" s="32"/>
      <c r="G951" s="33"/>
      <c r="H951" s="33"/>
      <c r="I951" s="39">
        <f t="shared" si="16"/>
        <v>0</v>
      </c>
      <c r="J951" s="35"/>
      <c r="K951" s="36"/>
      <c r="L951" s="37"/>
      <c r="M951" s="256"/>
      <c r="N951" s="37"/>
      <c r="O951" s="35"/>
      <c r="P951" s="120"/>
      <c r="Q951" s="126"/>
    </row>
    <row r="952" spans="2:17" ht="23.1" customHeight="1" x14ac:dyDescent="0.3">
      <c r="B952" s="31">
        <v>944</v>
      </c>
      <c r="C952" s="24"/>
      <c r="D952" s="24"/>
      <c r="E952" s="32"/>
      <c r="F952" s="32"/>
      <c r="G952" s="33"/>
      <c r="H952" s="33"/>
      <c r="I952" s="39">
        <f t="shared" si="16"/>
        <v>0</v>
      </c>
      <c r="J952" s="35"/>
      <c r="K952" s="36"/>
      <c r="L952" s="37"/>
      <c r="M952" s="256"/>
      <c r="N952" s="37"/>
      <c r="O952" s="35"/>
      <c r="P952" s="120"/>
      <c r="Q952" s="126"/>
    </row>
    <row r="953" spans="2:17" ht="23.1" customHeight="1" x14ac:dyDescent="0.3">
      <c r="B953" s="31">
        <v>945</v>
      </c>
      <c r="C953" s="24"/>
      <c r="D953" s="24"/>
      <c r="E953" s="32"/>
      <c r="F953" s="32"/>
      <c r="G953" s="33"/>
      <c r="H953" s="33"/>
      <c r="I953" s="39">
        <f t="shared" si="16"/>
        <v>0</v>
      </c>
      <c r="J953" s="35"/>
      <c r="K953" s="36"/>
      <c r="L953" s="37"/>
      <c r="M953" s="256"/>
      <c r="N953" s="37"/>
      <c r="O953" s="35"/>
      <c r="P953" s="120"/>
      <c r="Q953" s="126"/>
    </row>
    <row r="954" spans="2:17" ht="23.1" customHeight="1" x14ac:dyDescent="0.3">
      <c r="B954" s="31">
        <v>946</v>
      </c>
      <c r="C954" s="24"/>
      <c r="D954" s="24"/>
      <c r="E954" s="32"/>
      <c r="F954" s="32"/>
      <c r="G954" s="33"/>
      <c r="H954" s="33"/>
      <c r="I954" s="39">
        <f t="shared" si="16"/>
        <v>0</v>
      </c>
      <c r="J954" s="35"/>
      <c r="K954" s="36"/>
      <c r="L954" s="37"/>
      <c r="M954" s="256"/>
      <c r="N954" s="37"/>
      <c r="O954" s="35"/>
      <c r="P954" s="120"/>
      <c r="Q954" s="126"/>
    </row>
    <row r="955" spans="2:17" ht="23.1" customHeight="1" x14ac:dyDescent="0.3">
      <c r="B955" s="31">
        <v>947</v>
      </c>
      <c r="C955" s="24"/>
      <c r="D955" s="24"/>
      <c r="E955" s="32"/>
      <c r="F955" s="32"/>
      <c r="G955" s="33"/>
      <c r="H955" s="33"/>
      <c r="I955" s="39">
        <f t="shared" si="16"/>
        <v>0</v>
      </c>
      <c r="J955" s="35"/>
      <c r="K955" s="36"/>
      <c r="L955" s="37"/>
      <c r="M955" s="256"/>
      <c r="N955" s="37"/>
      <c r="O955" s="35"/>
      <c r="P955" s="120"/>
      <c r="Q955" s="126"/>
    </row>
    <row r="956" spans="2:17" ht="23.1" customHeight="1" x14ac:dyDescent="0.3">
      <c r="B956" s="31">
        <v>948</v>
      </c>
      <c r="C956" s="24"/>
      <c r="D956" s="24"/>
      <c r="E956" s="32"/>
      <c r="F956" s="32"/>
      <c r="G956" s="33"/>
      <c r="H956" s="33"/>
      <c r="I956" s="39">
        <f t="shared" si="16"/>
        <v>0</v>
      </c>
      <c r="J956" s="35"/>
      <c r="K956" s="36"/>
      <c r="L956" s="37"/>
      <c r="M956" s="256"/>
      <c r="N956" s="37"/>
      <c r="O956" s="35"/>
      <c r="P956" s="120"/>
      <c r="Q956" s="126"/>
    </row>
    <row r="957" spans="2:17" ht="23.1" customHeight="1" x14ac:dyDescent="0.3">
      <c r="B957" s="31">
        <v>949</v>
      </c>
      <c r="C957" s="24"/>
      <c r="D957" s="24"/>
      <c r="E957" s="32"/>
      <c r="F957" s="32"/>
      <c r="G957" s="33"/>
      <c r="H957" s="33"/>
      <c r="I957" s="39">
        <f t="shared" si="16"/>
        <v>0</v>
      </c>
      <c r="J957" s="35"/>
      <c r="K957" s="36"/>
      <c r="L957" s="37"/>
      <c r="M957" s="256"/>
      <c r="N957" s="37"/>
      <c r="O957" s="35"/>
      <c r="P957" s="120"/>
      <c r="Q957" s="126"/>
    </row>
    <row r="958" spans="2:17" ht="23.1" customHeight="1" x14ac:dyDescent="0.3">
      <c r="B958" s="31">
        <v>950</v>
      </c>
      <c r="C958" s="24"/>
      <c r="D958" s="24"/>
      <c r="E958" s="32"/>
      <c r="F958" s="32"/>
      <c r="G958" s="33"/>
      <c r="H958" s="33"/>
      <c r="I958" s="39">
        <f t="shared" si="16"/>
        <v>0</v>
      </c>
      <c r="J958" s="35"/>
      <c r="K958" s="36"/>
      <c r="L958" s="37"/>
      <c r="M958" s="256"/>
      <c r="N958" s="37"/>
      <c r="O958" s="35"/>
      <c r="P958" s="120"/>
      <c r="Q958" s="126"/>
    </row>
    <row r="959" spans="2:17" ht="23.1" customHeight="1" x14ac:dyDescent="0.3">
      <c r="B959" s="31">
        <v>951</v>
      </c>
      <c r="C959" s="24"/>
      <c r="D959" s="24"/>
      <c r="E959" s="32"/>
      <c r="F959" s="32"/>
      <c r="G959" s="33"/>
      <c r="H959" s="33"/>
      <c r="I959" s="39">
        <f t="shared" si="16"/>
        <v>0</v>
      </c>
      <c r="J959" s="35"/>
      <c r="K959" s="36"/>
      <c r="L959" s="37"/>
      <c r="M959" s="256"/>
      <c r="N959" s="37"/>
      <c r="O959" s="35"/>
      <c r="P959" s="120"/>
      <c r="Q959" s="126"/>
    </row>
    <row r="960" spans="2:17" ht="23.1" customHeight="1" x14ac:dyDescent="0.3">
      <c r="B960" s="31">
        <v>952</v>
      </c>
      <c r="C960" s="24"/>
      <c r="D960" s="24"/>
      <c r="E960" s="32"/>
      <c r="F960" s="32"/>
      <c r="G960" s="33"/>
      <c r="H960" s="33"/>
      <c r="I960" s="39">
        <f t="shared" si="16"/>
        <v>0</v>
      </c>
      <c r="J960" s="35"/>
      <c r="K960" s="36"/>
      <c r="L960" s="37"/>
      <c r="M960" s="256"/>
      <c r="N960" s="37"/>
      <c r="O960" s="35"/>
      <c r="P960" s="120"/>
      <c r="Q960" s="126"/>
    </row>
    <row r="961" spans="2:17" ht="23.1" customHeight="1" x14ac:dyDescent="0.3">
      <c r="B961" s="31">
        <v>953</v>
      </c>
      <c r="C961" s="24"/>
      <c r="D961" s="24"/>
      <c r="E961" s="32"/>
      <c r="F961" s="32"/>
      <c r="G961" s="33"/>
      <c r="H961" s="33"/>
      <c r="I961" s="39">
        <f t="shared" si="16"/>
        <v>0</v>
      </c>
      <c r="J961" s="35"/>
      <c r="K961" s="36"/>
      <c r="L961" s="37"/>
      <c r="M961" s="256"/>
      <c r="N961" s="37"/>
      <c r="O961" s="35"/>
      <c r="P961" s="120"/>
      <c r="Q961" s="126"/>
    </row>
    <row r="962" spans="2:17" ht="23.1" customHeight="1" x14ac:dyDescent="0.3">
      <c r="B962" s="31">
        <v>954</v>
      </c>
      <c r="C962" s="24"/>
      <c r="D962" s="24"/>
      <c r="E962" s="32"/>
      <c r="F962" s="32"/>
      <c r="G962" s="33"/>
      <c r="H962" s="33"/>
      <c r="I962" s="39">
        <f t="shared" si="16"/>
        <v>0</v>
      </c>
      <c r="J962" s="35"/>
      <c r="K962" s="36"/>
      <c r="L962" s="37"/>
      <c r="M962" s="256"/>
      <c r="N962" s="37"/>
      <c r="O962" s="35"/>
      <c r="P962" s="120"/>
      <c r="Q962" s="126"/>
    </row>
    <row r="963" spans="2:17" ht="23.1" customHeight="1" x14ac:dyDescent="0.3">
      <c r="B963" s="31">
        <v>955</v>
      </c>
      <c r="C963" s="24"/>
      <c r="D963" s="24"/>
      <c r="E963" s="32"/>
      <c r="F963" s="32"/>
      <c r="G963" s="33"/>
      <c r="H963" s="33"/>
      <c r="I963" s="39">
        <f t="shared" si="16"/>
        <v>0</v>
      </c>
      <c r="J963" s="35"/>
      <c r="K963" s="36"/>
      <c r="L963" s="37"/>
      <c r="M963" s="256"/>
      <c r="N963" s="37"/>
      <c r="O963" s="35"/>
      <c r="P963" s="120"/>
      <c r="Q963" s="126"/>
    </row>
    <row r="964" spans="2:17" ht="23.1" customHeight="1" x14ac:dyDescent="0.3">
      <c r="B964" s="31">
        <v>956</v>
      </c>
      <c r="C964" s="24"/>
      <c r="D964" s="24"/>
      <c r="E964" s="32"/>
      <c r="F964" s="32"/>
      <c r="G964" s="33"/>
      <c r="H964" s="33"/>
      <c r="I964" s="39">
        <f t="shared" si="16"/>
        <v>0</v>
      </c>
      <c r="J964" s="35"/>
      <c r="K964" s="36"/>
      <c r="L964" s="37"/>
      <c r="M964" s="256"/>
      <c r="N964" s="37"/>
      <c r="O964" s="35"/>
      <c r="P964" s="120"/>
      <c r="Q964" s="126"/>
    </row>
    <row r="965" spans="2:17" ht="23.1" customHeight="1" x14ac:dyDescent="0.3">
      <c r="B965" s="31">
        <v>957</v>
      </c>
      <c r="C965" s="24"/>
      <c r="D965" s="24"/>
      <c r="E965" s="32"/>
      <c r="F965" s="32"/>
      <c r="G965" s="33"/>
      <c r="H965" s="33"/>
      <c r="I965" s="39">
        <f t="shared" si="16"/>
        <v>0</v>
      </c>
      <c r="J965" s="35"/>
      <c r="K965" s="36"/>
      <c r="L965" s="37"/>
      <c r="M965" s="256"/>
      <c r="N965" s="37"/>
      <c r="O965" s="35"/>
      <c r="P965" s="120"/>
      <c r="Q965" s="126"/>
    </row>
    <row r="966" spans="2:17" ht="23.1" customHeight="1" x14ac:dyDescent="0.3">
      <c r="B966" s="31">
        <v>958</v>
      </c>
      <c r="C966" s="24"/>
      <c r="D966" s="24"/>
      <c r="E966" s="32"/>
      <c r="F966" s="32"/>
      <c r="G966" s="33"/>
      <c r="H966" s="33"/>
      <c r="I966" s="39">
        <f t="shared" si="16"/>
        <v>0</v>
      </c>
      <c r="J966" s="35"/>
      <c r="K966" s="36"/>
      <c r="L966" s="37"/>
      <c r="M966" s="256"/>
      <c r="N966" s="37"/>
      <c r="O966" s="35"/>
      <c r="P966" s="120"/>
      <c r="Q966" s="126"/>
    </row>
    <row r="967" spans="2:17" ht="23.1" customHeight="1" x14ac:dyDescent="0.3">
      <c r="B967" s="31">
        <v>959</v>
      </c>
      <c r="C967" s="24"/>
      <c r="D967" s="24"/>
      <c r="E967" s="32"/>
      <c r="F967" s="32"/>
      <c r="G967" s="33"/>
      <c r="H967" s="33"/>
      <c r="I967" s="39">
        <f t="shared" si="16"/>
        <v>0</v>
      </c>
      <c r="J967" s="35"/>
      <c r="K967" s="36"/>
      <c r="L967" s="37"/>
      <c r="M967" s="256"/>
      <c r="N967" s="37"/>
      <c r="O967" s="35"/>
      <c r="P967" s="120"/>
      <c r="Q967" s="126"/>
    </row>
    <row r="968" spans="2:17" ht="23.1" customHeight="1" x14ac:dyDescent="0.3">
      <c r="B968" s="31">
        <v>960</v>
      </c>
      <c r="C968" s="24"/>
      <c r="D968" s="24"/>
      <c r="E968" s="32"/>
      <c r="F968" s="32"/>
      <c r="G968" s="33"/>
      <c r="H968" s="33"/>
      <c r="I968" s="39">
        <f t="shared" si="16"/>
        <v>0</v>
      </c>
      <c r="J968" s="35"/>
      <c r="K968" s="36"/>
      <c r="L968" s="37"/>
      <c r="M968" s="256"/>
      <c r="N968" s="37"/>
      <c r="O968" s="35"/>
      <c r="P968" s="120"/>
      <c r="Q968" s="126"/>
    </row>
    <row r="969" spans="2:17" ht="23.1" customHeight="1" x14ac:dyDescent="0.3">
      <c r="B969" s="31">
        <v>961</v>
      </c>
      <c r="C969" s="24"/>
      <c r="D969" s="24"/>
      <c r="E969" s="32"/>
      <c r="F969" s="32"/>
      <c r="G969" s="33"/>
      <c r="H969" s="33"/>
      <c r="I969" s="39">
        <f t="shared" ref="I969:I1008" si="17">(G969*H969)/60</f>
        <v>0</v>
      </c>
      <c r="J969" s="35"/>
      <c r="K969" s="36"/>
      <c r="L969" s="37"/>
      <c r="M969" s="256"/>
      <c r="N969" s="37"/>
      <c r="O969" s="35"/>
      <c r="P969" s="120"/>
      <c r="Q969" s="126"/>
    </row>
    <row r="970" spans="2:17" ht="23.1" customHeight="1" x14ac:dyDescent="0.3">
      <c r="B970" s="31">
        <v>962</v>
      </c>
      <c r="C970" s="24"/>
      <c r="D970" s="24"/>
      <c r="E970" s="32"/>
      <c r="F970" s="32"/>
      <c r="G970" s="33"/>
      <c r="H970" s="33"/>
      <c r="I970" s="39">
        <f t="shared" si="17"/>
        <v>0</v>
      </c>
      <c r="J970" s="35"/>
      <c r="K970" s="36"/>
      <c r="L970" s="37"/>
      <c r="M970" s="256"/>
      <c r="N970" s="37"/>
      <c r="O970" s="35"/>
      <c r="P970" s="120"/>
      <c r="Q970" s="126"/>
    </row>
    <row r="971" spans="2:17" ht="23.1" customHeight="1" x14ac:dyDescent="0.3">
      <c r="B971" s="31">
        <v>963</v>
      </c>
      <c r="C971" s="24"/>
      <c r="D971" s="24"/>
      <c r="E971" s="32"/>
      <c r="F971" s="32"/>
      <c r="G971" s="33"/>
      <c r="H971" s="33"/>
      <c r="I971" s="39">
        <f t="shared" si="17"/>
        <v>0</v>
      </c>
      <c r="J971" s="35"/>
      <c r="K971" s="36"/>
      <c r="L971" s="37"/>
      <c r="M971" s="256"/>
      <c r="N971" s="37"/>
      <c r="O971" s="35"/>
      <c r="P971" s="120"/>
      <c r="Q971" s="126"/>
    </row>
    <row r="972" spans="2:17" ht="23.1" customHeight="1" x14ac:dyDescent="0.3">
      <c r="B972" s="31">
        <v>964</v>
      </c>
      <c r="C972" s="24"/>
      <c r="D972" s="24"/>
      <c r="E972" s="32"/>
      <c r="F972" s="32"/>
      <c r="G972" s="33"/>
      <c r="H972" s="33"/>
      <c r="I972" s="39">
        <f t="shared" si="17"/>
        <v>0</v>
      </c>
      <c r="J972" s="35"/>
      <c r="K972" s="36"/>
      <c r="L972" s="37"/>
      <c r="M972" s="256"/>
      <c r="N972" s="37"/>
      <c r="O972" s="35"/>
      <c r="P972" s="120"/>
      <c r="Q972" s="126"/>
    </row>
    <row r="973" spans="2:17" ht="23.1" customHeight="1" x14ac:dyDescent="0.3">
      <c r="B973" s="31">
        <v>965</v>
      </c>
      <c r="C973" s="24"/>
      <c r="D973" s="24"/>
      <c r="E973" s="32"/>
      <c r="F973" s="32"/>
      <c r="G973" s="33"/>
      <c r="H973" s="33"/>
      <c r="I973" s="39">
        <f t="shared" si="17"/>
        <v>0</v>
      </c>
      <c r="J973" s="35"/>
      <c r="K973" s="36"/>
      <c r="L973" s="37"/>
      <c r="M973" s="256"/>
      <c r="N973" s="37"/>
      <c r="O973" s="35"/>
      <c r="P973" s="120"/>
      <c r="Q973" s="126"/>
    </row>
    <row r="974" spans="2:17" ht="23.1" customHeight="1" x14ac:dyDescent="0.3">
      <c r="B974" s="31">
        <v>966</v>
      </c>
      <c r="C974" s="24"/>
      <c r="D974" s="24"/>
      <c r="E974" s="32"/>
      <c r="F974" s="32"/>
      <c r="G974" s="33"/>
      <c r="H974" s="33"/>
      <c r="I974" s="39">
        <f t="shared" si="17"/>
        <v>0</v>
      </c>
      <c r="J974" s="35"/>
      <c r="K974" s="36"/>
      <c r="L974" s="37"/>
      <c r="M974" s="256"/>
      <c r="N974" s="37"/>
      <c r="O974" s="35"/>
      <c r="P974" s="120"/>
      <c r="Q974" s="126"/>
    </row>
    <row r="975" spans="2:17" ht="23.1" customHeight="1" x14ac:dyDescent="0.3">
      <c r="B975" s="31">
        <v>967</v>
      </c>
      <c r="C975" s="24"/>
      <c r="D975" s="24"/>
      <c r="E975" s="32"/>
      <c r="F975" s="32"/>
      <c r="G975" s="33"/>
      <c r="H975" s="33"/>
      <c r="I975" s="39">
        <f t="shared" si="17"/>
        <v>0</v>
      </c>
      <c r="J975" s="35"/>
      <c r="K975" s="36"/>
      <c r="L975" s="37"/>
      <c r="M975" s="256"/>
      <c r="N975" s="37"/>
      <c r="O975" s="35"/>
      <c r="P975" s="120"/>
      <c r="Q975" s="126"/>
    </row>
    <row r="976" spans="2:17" ht="23.1" customHeight="1" x14ac:dyDescent="0.3">
      <c r="B976" s="31">
        <v>968</v>
      </c>
      <c r="C976" s="24"/>
      <c r="D976" s="24"/>
      <c r="E976" s="32"/>
      <c r="F976" s="32"/>
      <c r="G976" s="33"/>
      <c r="H976" s="33"/>
      <c r="I976" s="39">
        <f t="shared" si="17"/>
        <v>0</v>
      </c>
      <c r="J976" s="35"/>
      <c r="K976" s="36"/>
      <c r="L976" s="37"/>
      <c r="M976" s="256"/>
      <c r="N976" s="37"/>
      <c r="O976" s="35"/>
      <c r="P976" s="120"/>
      <c r="Q976" s="126"/>
    </row>
    <row r="977" spans="2:17" ht="23.1" customHeight="1" x14ac:dyDescent="0.3">
      <c r="B977" s="31">
        <v>969</v>
      </c>
      <c r="C977" s="24"/>
      <c r="D977" s="24"/>
      <c r="E977" s="32"/>
      <c r="F977" s="32"/>
      <c r="G977" s="33"/>
      <c r="H977" s="33"/>
      <c r="I977" s="39">
        <f t="shared" si="17"/>
        <v>0</v>
      </c>
      <c r="J977" s="35"/>
      <c r="K977" s="36"/>
      <c r="L977" s="37"/>
      <c r="M977" s="256"/>
      <c r="N977" s="37"/>
      <c r="O977" s="35"/>
      <c r="P977" s="120"/>
      <c r="Q977" s="126"/>
    </row>
    <row r="978" spans="2:17" ht="23.1" customHeight="1" x14ac:dyDescent="0.3">
      <c r="B978" s="31">
        <v>970</v>
      </c>
      <c r="C978" s="24"/>
      <c r="D978" s="24"/>
      <c r="E978" s="32"/>
      <c r="F978" s="32"/>
      <c r="G978" s="33"/>
      <c r="H978" s="33"/>
      <c r="I978" s="39">
        <f t="shared" si="17"/>
        <v>0</v>
      </c>
      <c r="J978" s="35"/>
      <c r="K978" s="36"/>
      <c r="L978" s="37"/>
      <c r="M978" s="256"/>
      <c r="N978" s="37"/>
      <c r="O978" s="35"/>
      <c r="P978" s="120"/>
      <c r="Q978" s="126"/>
    </row>
    <row r="979" spans="2:17" ht="23.1" customHeight="1" x14ac:dyDescent="0.3">
      <c r="B979" s="31">
        <v>971</v>
      </c>
      <c r="C979" s="24"/>
      <c r="D979" s="24"/>
      <c r="E979" s="32"/>
      <c r="F979" s="32"/>
      <c r="G979" s="33"/>
      <c r="H979" s="33"/>
      <c r="I979" s="39">
        <f t="shared" si="17"/>
        <v>0</v>
      </c>
      <c r="J979" s="35"/>
      <c r="K979" s="36"/>
      <c r="L979" s="37"/>
      <c r="M979" s="256"/>
      <c r="N979" s="37"/>
      <c r="O979" s="35"/>
      <c r="P979" s="120"/>
      <c r="Q979" s="126"/>
    </row>
    <row r="980" spans="2:17" ht="23.1" customHeight="1" x14ac:dyDescent="0.3">
      <c r="B980" s="31">
        <v>972</v>
      </c>
      <c r="C980" s="24"/>
      <c r="D980" s="24"/>
      <c r="E980" s="32"/>
      <c r="F980" s="32"/>
      <c r="G980" s="33"/>
      <c r="H980" s="33"/>
      <c r="I980" s="39">
        <f t="shared" si="17"/>
        <v>0</v>
      </c>
      <c r="J980" s="35"/>
      <c r="K980" s="36"/>
      <c r="L980" s="37"/>
      <c r="M980" s="256"/>
      <c r="N980" s="37"/>
      <c r="O980" s="35"/>
      <c r="P980" s="120"/>
      <c r="Q980" s="126"/>
    </row>
    <row r="981" spans="2:17" ht="23.1" customHeight="1" x14ac:dyDescent="0.3">
      <c r="B981" s="31">
        <v>973</v>
      </c>
      <c r="C981" s="24"/>
      <c r="D981" s="24"/>
      <c r="E981" s="32"/>
      <c r="F981" s="32"/>
      <c r="G981" s="33"/>
      <c r="H981" s="33"/>
      <c r="I981" s="39">
        <f t="shared" si="17"/>
        <v>0</v>
      </c>
      <c r="J981" s="35"/>
      <c r="K981" s="36"/>
      <c r="L981" s="37"/>
      <c r="M981" s="256"/>
      <c r="N981" s="37"/>
      <c r="O981" s="35"/>
      <c r="P981" s="120"/>
      <c r="Q981" s="126"/>
    </row>
    <row r="982" spans="2:17" ht="23.1" customHeight="1" x14ac:dyDescent="0.3">
      <c r="B982" s="31">
        <v>974</v>
      </c>
      <c r="C982" s="24"/>
      <c r="D982" s="24"/>
      <c r="E982" s="32"/>
      <c r="F982" s="32"/>
      <c r="G982" s="33"/>
      <c r="H982" s="33"/>
      <c r="I982" s="39">
        <f t="shared" si="17"/>
        <v>0</v>
      </c>
      <c r="J982" s="35"/>
      <c r="K982" s="36"/>
      <c r="L982" s="37"/>
      <c r="M982" s="256"/>
      <c r="N982" s="37"/>
      <c r="O982" s="35"/>
      <c r="P982" s="120"/>
      <c r="Q982" s="126"/>
    </row>
    <row r="983" spans="2:17" ht="23.1" customHeight="1" x14ac:dyDescent="0.3">
      <c r="B983" s="31">
        <v>975</v>
      </c>
      <c r="C983" s="24"/>
      <c r="D983" s="24"/>
      <c r="E983" s="32"/>
      <c r="F983" s="32"/>
      <c r="G983" s="33"/>
      <c r="H983" s="33"/>
      <c r="I983" s="39">
        <f t="shared" si="17"/>
        <v>0</v>
      </c>
      <c r="J983" s="35"/>
      <c r="K983" s="36"/>
      <c r="L983" s="37"/>
      <c r="M983" s="256"/>
      <c r="N983" s="37"/>
      <c r="O983" s="35"/>
      <c r="P983" s="120"/>
      <c r="Q983" s="126"/>
    </row>
    <row r="984" spans="2:17" ht="23.1" customHeight="1" x14ac:dyDescent="0.3">
      <c r="B984" s="31">
        <v>976</v>
      </c>
      <c r="C984" s="24"/>
      <c r="D984" s="24"/>
      <c r="E984" s="32"/>
      <c r="F984" s="32"/>
      <c r="G984" s="33"/>
      <c r="H984" s="33"/>
      <c r="I984" s="39">
        <f t="shared" si="17"/>
        <v>0</v>
      </c>
      <c r="J984" s="35"/>
      <c r="K984" s="36"/>
      <c r="L984" s="37"/>
      <c r="M984" s="256"/>
      <c r="N984" s="37"/>
      <c r="O984" s="35"/>
      <c r="P984" s="120"/>
      <c r="Q984" s="126"/>
    </row>
    <row r="985" spans="2:17" ht="23.1" customHeight="1" x14ac:dyDescent="0.3">
      <c r="B985" s="31">
        <v>977</v>
      </c>
      <c r="C985" s="24"/>
      <c r="D985" s="24"/>
      <c r="E985" s="32"/>
      <c r="F985" s="32"/>
      <c r="G985" s="33"/>
      <c r="H985" s="33"/>
      <c r="I985" s="39">
        <f t="shared" si="17"/>
        <v>0</v>
      </c>
      <c r="J985" s="35"/>
      <c r="K985" s="36"/>
      <c r="L985" s="37"/>
      <c r="M985" s="256"/>
      <c r="N985" s="37"/>
      <c r="O985" s="35"/>
      <c r="P985" s="120"/>
      <c r="Q985" s="126"/>
    </row>
    <row r="986" spans="2:17" ht="23.1" customHeight="1" x14ac:dyDescent="0.3">
      <c r="B986" s="31">
        <v>978</v>
      </c>
      <c r="C986" s="24"/>
      <c r="D986" s="24"/>
      <c r="E986" s="32"/>
      <c r="F986" s="32"/>
      <c r="G986" s="33"/>
      <c r="H986" s="33"/>
      <c r="I986" s="39">
        <f t="shared" si="17"/>
        <v>0</v>
      </c>
      <c r="J986" s="35"/>
      <c r="K986" s="36"/>
      <c r="L986" s="37"/>
      <c r="M986" s="256"/>
      <c r="N986" s="37"/>
      <c r="O986" s="35"/>
      <c r="P986" s="120"/>
      <c r="Q986" s="126"/>
    </row>
    <row r="987" spans="2:17" ht="23.1" customHeight="1" x14ac:dyDescent="0.3">
      <c r="B987" s="31">
        <v>979</v>
      </c>
      <c r="C987" s="24"/>
      <c r="D987" s="24"/>
      <c r="E987" s="32"/>
      <c r="F987" s="32"/>
      <c r="G987" s="33"/>
      <c r="H987" s="33"/>
      <c r="I987" s="39">
        <f t="shared" si="17"/>
        <v>0</v>
      </c>
      <c r="J987" s="35"/>
      <c r="K987" s="36"/>
      <c r="L987" s="37"/>
      <c r="M987" s="256"/>
      <c r="N987" s="37"/>
      <c r="O987" s="35"/>
      <c r="P987" s="120"/>
      <c r="Q987" s="126"/>
    </row>
    <row r="988" spans="2:17" ht="23.1" customHeight="1" x14ac:dyDescent="0.3">
      <c r="B988" s="31">
        <v>980</v>
      </c>
      <c r="C988" s="24"/>
      <c r="D988" s="24"/>
      <c r="E988" s="32"/>
      <c r="F988" s="32"/>
      <c r="G988" s="33"/>
      <c r="H988" s="33"/>
      <c r="I988" s="39">
        <f t="shared" si="17"/>
        <v>0</v>
      </c>
      <c r="J988" s="35"/>
      <c r="K988" s="36"/>
      <c r="L988" s="37"/>
      <c r="M988" s="256"/>
      <c r="N988" s="37"/>
      <c r="O988" s="35"/>
      <c r="P988" s="120"/>
      <c r="Q988" s="126"/>
    </row>
    <row r="989" spans="2:17" ht="23.1" customHeight="1" x14ac:dyDescent="0.3">
      <c r="B989" s="31">
        <v>981</v>
      </c>
      <c r="C989" s="24"/>
      <c r="D989" s="24"/>
      <c r="E989" s="32"/>
      <c r="F989" s="32"/>
      <c r="G989" s="33"/>
      <c r="H989" s="33"/>
      <c r="I989" s="39">
        <f t="shared" si="17"/>
        <v>0</v>
      </c>
      <c r="J989" s="35"/>
      <c r="K989" s="36"/>
      <c r="L989" s="37"/>
      <c r="M989" s="256"/>
      <c r="N989" s="37"/>
      <c r="O989" s="35"/>
      <c r="P989" s="120"/>
      <c r="Q989" s="126"/>
    </row>
    <row r="990" spans="2:17" ht="23.1" customHeight="1" x14ac:dyDescent="0.3">
      <c r="B990" s="31">
        <v>982</v>
      </c>
      <c r="C990" s="24"/>
      <c r="D990" s="24"/>
      <c r="E990" s="32"/>
      <c r="F990" s="32"/>
      <c r="G990" s="33"/>
      <c r="H990" s="33"/>
      <c r="I990" s="39">
        <f t="shared" si="17"/>
        <v>0</v>
      </c>
      <c r="J990" s="35"/>
      <c r="K990" s="36"/>
      <c r="L990" s="37"/>
      <c r="M990" s="256"/>
      <c r="N990" s="37"/>
      <c r="O990" s="35"/>
      <c r="P990" s="120"/>
      <c r="Q990" s="126"/>
    </row>
    <row r="991" spans="2:17" ht="23.1" customHeight="1" x14ac:dyDescent="0.3">
      <c r="B991" s="31">
        <v>983</v>
      </c>
      <c r="C991" s="24"/>
      <c r="D991" s="24"/>
      <c r="E991" s="32"/>
      <c r="F991" s="32"/>
      <c r="G991" s="33"/>
      <c r="H991" s="33"/>
      <c r="I991" s="39">
        <f t="shared" si="17"/>
        <v>0</v>
      </c>
      <c r="J991" s="35"/>
      <c r="K991" s="36"/>
      <c r="L991" s="37"/>
      <c r="M991" s="256"/>
      <c r="N991" s="37"/>
      <c r="O991" s="35"/>
      <c r="P991" s="120"/>
      <c r="Q991" s="126"/>
    </row>
    <row r="992" spans="2:17" ht="23.1" customHeight="1" x14ac:dyDescent="0.3">
      <c r="B992" s="31">
        <v>984</v>
      </c>
      <c r="C992" s="24"/>
      <c r="D992" s="24"/>
      <c r="E992" s="32"/>
      <c r="F992" s="32"/>
      <c r="G992" s="33"/>
      <c r="H992" s="33"/>
      <c r="I992" s="39">
        <f t="shared" si="17"/>
        <v>0</v>
      </c>
      <c r="J992" s="35"/>
      <c r="K992" s="36"/>
      <c r="L992" s="37"/>
      <c r="M992" s="256"/>
      <c r="N992" s="37"/>
      <c r="O992" s="35"/>
      <c r="P992" s="120"/>
      <c r="Q992" s="126"/>
    </row>
    <row r="993" spans="2:17" ht="23.1" customHeight="1" x14ac:dyDescent="0.3">
      <c r="B993" s="31">
        <v>985</v>
      </c>
      <c r="C993" s="24"/>
      <c r="D993" s="24"/>
      <c r="E993" s="32"/>
      <c r="F993" s="32"/>
      <c r="G993" s="33"/>
      <c r="H993" s="33"/>
      <c r="I993" s="39">
        <f t="shared" si="17"/>
        <v>0</v>
      </c>
      <c r="J993" s="35"/>
      <c r="K993" s="36"/>
      <c r="L993" s="37"/>
      <c r="M993" s="256"/>
      <c r="N993" s="37"/>
      <c r="O993" s="35"/>
      <c r="P993" s="120"/>
      <c r="Q993" s="126"/>
    </row>
    <row r="994" spans="2:17" ht="23.1" customHeight="1" x14ac:dyDescent="0.3">
      <c r="B994" s="31">
        <v>986</v>
      </c>
      <c r="C994" s="24"/>
      <c r="D994" s="24"/>
      <c r="E994" s="32"/>
      <c r="F994" s="32"/>
      <c r="G994" s="33"/>
      <c r="H994" s="33"/>
      <c r="I994" s="39">
        <f t="shared" si="17"/>
        <v>0</v>
      </c>
      <c r="J994" s="35"/>
      <c r="K994" s="36"/>
      <c r="L994" s="37"/>
      <c r="M994" s="256"/>
      <c r="N994" s="37"/>
      <c r="O994" s="35"/>
      <c r="P994" s="120"/>
      <c r="Q994" s="126"/>
    </row>
    <row r="995" spans="2:17" ht="23.1" customHeight="1" x14ac:dyDescent="0.3">
      <c r="B995" s="31">
        <v>987</v>
      </c>
      <c r="C995" s="24"/>
      <c r="D995" s="24"/>
      <c r="E995" s="32"/>
      <c r="F995" s="32"/>
      <c r="G995" s="33"/>
      <c r="H995" s="33"/>
      <c r="I995" s="39">
        <f t="shared" si="17"/>
        <v>0</v>
      </c>
      <c r="J995" s="35"/>
      <c r="K995" s="36"/>
      <c r="L995" s="37"/>
      <c r="M995" s="256"/>
      <c r="N995" s="37"/>
      <c r="O995" s="35"/>
      <c r="P995" s="120"/>
      <c r="Q995" s="126"/>
    </row>
    <row r="996" spans="2:17" ht="23.1" customHeight="1" x14ac:dyDescent="0.3">
      <c r="B996" s="31">
        <v>988</v>
      </c>
      <c r="C996" s="24"/>
      <c r="D996" s="24"/>
      <c r="E996" s="32"/>
      <c r="F996" s="32"/>
      <c r="G996" s="33"/>
      <c r="H996" s="33"/>
      <c r="I996" s="39">
        <f t="shared" si="17"/>
        <v>0</v>
      </c>
      <c r="J996" s="35"/>
      <c r="K996" s="36"/>
      <c r="L996" s="37"/>
      <c r="M996" s="256"/>
      <c r="N996" s="37"/>
      <c r="O996" s="35"/>
      <c r="P996" s="120"/>
      <c r="Q996" s="126"/>
    </row>
    <row r="997" spans="2:17" ht="23.1" customHeight="1" x14ac:dyDescent="0.3">
      <c r="B997" s="31">
        <v>989</v>
      </c>
      <c r="C997" s="24"/>
      <c r="D997" s="24"/>
      <c r="E997" s="32"/>
      <c r="F997" s="32"/>
      <c r="G997" s="33"/>
      <c r="H997" s="33"/>
      <c r="I997" s="39">
        <f t="shared" si="17"/>
        <v>0</v>
      </c>
      <c r="J997" s="35"/>
      <c r="K997" s="36"/>
      <c r="L997" s="37"/>
      <c r="M997" s="256"/>
      <c r="N997" s="37"/>
      <c r="O997" s="35"/>
      <c r="P997" s="120"/>
      <c r="Q997" s="126"/>
    </row>
    <row r="998" spans="2:17" ht="23.1" customHeight="1" x14ac:dyDescent="0.3">
      <c r="B998" s="31">
        <v>990</v>
      </c>
      <c r="C998" s="24"/>
      <c r="D998" s="24"/>
      <c r="E998" s="32"/>
      <c r="F998" s="32"/>
      <c r="G998" s="33"/>
      <c r="H998" s="33"/>
      <c r="I998" s="39">
        <f t="shared" si="17"/>
        <v>0</v>
      </c>
      <c r="J998" s="35"/>
      <c r="K998" s="36"/>
      <c r="L998" s="37"/>
      <c r="M998" s="256"/>
      <c r="N998" s="37"/>
      <c r="O998" s="35"/>
      <c r="P998" s="120"/>
      <c r="Q998" s="126"/>
    </row>
    <row r="999" spans="2:17" ht="23.1" customHeight="1" x14ac:dyDescent="0.3">
      <c r="B999" s="31">
        <v>991</v>
      </c>
      <c r="C999" s="24"/>
      <c r="D999" s="24"/>
      <c r="E999" s="32"/>
      <c r="F999" s="32"/>
      <c r="G999" s="33"/>
      <c r="H999" s="33"/>
      <c r="I999" s="39">
        <f t="shared" si="17"/>
        <v>0</v>
      </c>
      <c r="J999" s="35"/>
      <c r="K999" s="36"/>
      <c r="L999" s="37"/>
      <c r="M999" s="256"/>
      <c r="N999" s="37"/>
      <c r="O999" s="35"/>
      <c r="P999" s="120"/>
      <c r="Q999" s="126"/>
    </row>
    <row r="1000" spans="2:17" ht="23.1" customHeight="1" x14ac:dyDescent="0.3">
      <c r="B1000" s="31">
        <v>992</v>
      </c>
      <c r="C1000" s="24"/>
      <c r="D1000" s="24"/>
      <c r="E1000" s="32"/>
      <c r="F1000" s="32"/>
      <c r="G1000" s="33"/>
      <c r="H1000" s="33"/>
      <c r="I1000" s="39">
        <f t="shared" si="17"/>
        <v>0</v>
      </c>
      <c r="J1000" s="35"/>
      <c r="K1000" s="36"/>
      <c r="L1000" s="37"/>
      <c r="M1000" s="256"/>
      <c r="N1000" s="37"/>
      <c r="O1000" s="35"/>
      <c r="P1000" s="120"/>
      <c r="Q1000" s="126"/>
    </row>
    <row r="1001" spans="2:17" ht="23.1" customHeight="1" x14ac:dyDescent="0.3">
      <c r="B1001" s="31">
        <v>993</v>
      </c>
      <c r="C1001" s="24"/>
      <c r="D1001" s="24"/>
      <c r="E1001" s="32"/>
      <c r="F1001" s="32"/>
      <c r="G1001" s="33"/>
      <c r="H1001" s="33"/>
      <c r="I1001" s="39">
        <f t="shared" si="17"/>
        <v>0</v>
      </c>
      <c r="J1001" s="35"/>
      <c r="K1001" s="36"/>
      <c r="L1001" s="37"/>
      <c r="M1001" s="256"/>
      <c r="N1001" s="37"/>
      <c r="O1001" s="35"/>
      <c r="P1001" s="120"/>
      <c r="Q1001" s="126"/>
    </row>
    <row r="1002" spans="2:17" ht="23.1" customHeight="1" x14ac:dyDescent="0.3">
      <c r="B1002" s="31">
        <v>994</v>
      </c>
      <c r="C1002" s="24"/>
      <c r="D1002" s="24"/>
      <c r="E1002" s="32"/>
      <c r="F1002" s="32"/>
      <c r="G1002" s="33"/>
      <c r="H1002" s="33"/>
      <c r="I1002" s="39">
        <f t="shared" si="17"/>
        <v>0</v>
      </c>
      <c r="J1002" s="35"/>
      <c r="K1002" s="36"/>
      <c r="L1002" s="37"/>
      <c r="M1002" s="256"/>
      <c r="N1002" s="37"/>
      <c r="O1002" s="35"/>
      <c r="P1002" s="120"/>
      <c r="Q1002" s="126"/>
    </row>
    <row r="1003" spans="2:17" ht="23.1" customHeight="1" x14ac:dyDescent="0.3">
      <c r="B1003" s="31">
        <v>995</v>
      </c>
      <c r="C1003" s="24"/>
      <c r="D1003" s="24"/>
      <c r="E1003" s="32"/>
      <c r="F1003" s="32"/>
      <c r="G1003" s="33"/>
      <c r="H1003" s="33"/>
      <c r="I1003" s="39">
        <f t="shared" si="17"/>
        <v>0</v>
      </c>
      <c r="J1003" s="35"/>
      <c r="K1003" s="36"/>
      <c r="L1003" s="37"/>
      <c r="M1003" s="256"/>
      <c r="N1003" s="37"/>
      <c r="O1003" s="35"/>
      <c r="P1003" s="120"/>
      <c r="Q1003" s="126"/>
    </row>
    <row r="1004" spans="2:17" ht="23.1" customHeight="1" x14ac:dyDescent="0.3">
      <c r="B1004" s="31">
        <v>996</v>
      </c>
      <c r="C1004" s="24"/>
      <c r="D1004" s="24"/>
      <c r="E1004" s="32"/>
      <c r="F1004" s="32"/>
      <c r="G1004" s="33"/>
      <c r="H1004" s="33"/>
      <c r="I1004" s="39">
        <f t="shared" si="17"/>
        <v>0</v>
      </c>
      <c r="J1004" s="35"/>
      <c r="K1004" s="36"/>
      <c r="L1004" s="37"/>
      <c r="M1004" s="256"/>
      <c r="N1004" s="37"/>
      <c r="O1004" s="35"/>
      <c r="P1004" s="120"/>
      <c r="Q1004" s="126"/>
    </row>
    <row r="1005" spans="2:17" ht="23.1" customHeight="1" x14ac:dyDescent="0.3">
      <c r="B1005" s="31">
        <v>997</v>
      </c>
      <c r="C1005" s="24"/>
      <c r="D1005" s="24"/>
      <c r="E1005" s="32"/>
      <c r="F1005" s="32"/>
      <c r="G1005" s="33"/>
      <c r="H1005" s="33"/>
      <c r="I1005" s="39">
        <f t="shared" si="17"/>
        <v>0</v>
      </c>
      <c r="J1005" s="35"/>
      <c r="K1005" s="36"/>
      <c r="L1005" s="37"/>
      <c r="M1005" s="256"/>
      <c r="N1005" s="37"/>
      <c r="O1005" s="35"/>
      <c r="P1005" s="120"/>
      <c r="Q1005" s="126"/>
    </row>
    <row r="1006" spans="2:17" ht="23.1" customHeight="1" x14ac:dyDescent="0.3">
      <c r="B1006" s="31">
        <v>998</v>
      </c>
      <c r="C1006" s="210"/>
      <c r="D1006" s="210"/>
      <c r="E1006" s="211"/>
      <c r="F1006" s="211"/>
      <c r="G1006" s="212"/>
      <c r="H1006" s="212"/>
      <c r="I1006" s="213"/>
      <c r="J1006" s="214"/>
      <c r="K1006" s="215"/>
      <c r="L1006" s="216"/>
      <c r="M1006" s="262"/>
      <c r="N1006" s="216"/>
      <c r="O1006" s="214"/>
      <c r="P1006" s="217"/>
      <c r="Q1006" s="126"/>
    </row>
    <row r="1007" spans="2:17" ht="23.1" customHeight="1" x14ac:dyDescent="0.3">
      <c r="B1007" s="31">
        <v>999</v>
      </c>
      <c r="C1007" s="210"/>
      <c r="D1007" s="210"/>
      <c r="E1007" s="211"/>
      <c r="F1007" s="211"/>
      <c r="G1007" s="212"/>
      <c r="H1007" s="212"/>
      <c r="I1007" s="213"/>
      <c r="J1007" s="214"/>
      <c r="K1007" s="215"/>
      <c r="L1007" s="216"/>
      <c r="M1007" s="262"/>
      <c r="N1007" s="216"/>
      <c r="O1007" s="214"/>
      <c r="P1007" s="217"/>
      <c r="Q1007" s="126"/>
    </row>
    <row r="1008" spans="2:17" ht="23.1" customHeight="1" x14ac:dyDescent="0.3">
      <c r="B1008" s="31">
        <v>1000</v>
      </c>
      <c r="C1008" s="41"/>
      <c r="D1008" s="41"/>
      <c r="E1008" s="42"/>
      <c r="F1008" s="42"/>
      <c r="G1008" s="43"/>
      <c r="H1008" s="43"/>
      <c r="I1008" s="44">
        <f t="shared" si="17"/>
        <v>0</v>
      </c>
      <c r="J1008" s="45"/>
      <c r="K1008" s="46"/>
      <c r="L1008" s="47"/>
      <c r="M1008" s="263"/>
      <c r="N1008" s="47"/>
      <c r="O1008" s="45"/>
      <c r="P1008" s="121"/>
      <c r="Q1008" s="126"/>
    </row>
    <row r="1009" spans="3:16" ht="23.1" customHeight="1" x14ac:dyDescent="0.3">
      <c r="C1009" s="218" t="s">
        <v>219</v>
      </c>
      <c r="D1009" s="218" t="s">
        <v>219</v>
      </c>
      <c r="E1009" s="218" t="s">
        <v>219</v>
      </c>
      <c r="F1009" s="218"/>
      <c r="G1009" s="218" t="s">
        <v>219</v>
      </c>
      <c r="H1009" s="218" t="s">
        <v>219</v>
      </c>
      <c r="I1009" s="218" t="s">
        <v>219</v>
      </c>
      <c r="J1009" s="218" t="s">
        <v>219</v>
      </c>
      <c r="K1009" s="218" t="s">
        <v>219</v>
      </c>
      <c r="L1009" s="218" t="s">
        <v>219</v>
      </c>
      <c r="M1009" s="218" t="s">
        <v>219</v>
      </c>
      <c r="N1009" s="218" t="s">
        <v>219</v>
      </c>
      <c r="O1009" s="218" t="s">
        <v>219</v>
      </c>
      <c r="P1009" s="218" t="s">
        <v>219</v>
      </c>
    </row>
    <row r="1010" spans="3:16" ht="23.1" customHeight="1" x14ac:dyDescent="0.3">
      <c r="M1010" s="127"/>
    </row>
    <row r="1011" spans="3:16" ht="23.1" customHeight="1" x14ac:dyDescent="0.3">
      <c r="M1011" s="127"/>
    </row>
    <row r="1012" spans="3:16" ht="23.1" customHeight="1" x14ac:dyDescent="0.3">
      <c r="M1012" s="127"/>
    </row>
    <row r="1013" spans="3:16" ht="23.1" customHeight="1" x14ac:dyDescent="0.3">
      <c r="M1013" s="127"/>
    </row>
    <row r="1014" spans="3:16" ht="23.1" customHeight="1" x14ac:dyDescent="0.3">
      <c r="M1014" s="127"/>
    </row>
  </sheetData>
  <autoFilter ref="B8:Q1008"/>
  <phoneticPr fontId="3" type="noConversion"/>
  <dataValidations count="4">
    <dataValidation type="list" allowBlank="1" showInputMessage="1" showErrorMessage="1" errorTitle="Y또는 N만 입력할 수 있습니다." error="국내최초방송인 경우 'Y'만 입력하시고 아닌 경우 N 또는 공백으로 남겨두시기 바랍니다." sqref="N1010:N1014 L1010:L1014 N9:N1008 L9:L1008">
      <formula1>$A$4:$A$5</formula1>
    </dataValidation>
    <dataValidation type="date" allowBlank="1" showInputMessage="1" showErrorMessage="1" errorTitle="최근 2년 이내 제작된 경우에만 입력하시기 바랍니다." error="최근 2년 이내 제작된 경우에만 입력하시기 바랍니다._x000a_2022년 방송된 프로그램은 2020년~2022년에 제작, 공개된 프로그램에 한합니다." sqref="M9:M1008 AD30:AD31 AD34:AD49">
      <formula1>2020</formula1>
      <formula2>2022</formula2>
    </dataValidation>
    <dataValidation type="list" allowBlank="1" showInputMessage="1" showErrorMessage="1" errorTitle="Y또는 N만 입력할 수 있습니다." error="국내최초방송인 경우 'Y'만 입력하시고 아닌 경우 N 또는 공백으로 남겨두시기 바랍니다." sqref="AE30:AE31 AE34:AE49 AC30:AC31 AC34:AC49">
      <formula1>$A$5:$A$6</formula1>
    </dataValidation>
    <dataValidation type="list" allowBlank="1" showInputMessage="1" showErrorMessage="1" sqref="J1010:J1014">
      <formula1>$S$25:$S$31</formula1>
    </dataValidation>
  </dataValidations>
  <pageMargins left="0.23622047244094491" right="0.23622047244094491" top="0.19685039370078741" bottom="0.19685039370078741" header="0.31496062992125984" footer="0.31496062992125984"/>
  <pageSetup paperSize="9" scale="3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가이드!$D$27:$D$37</xm:f>
          </x14:formula1>
          <xm:sqref>D9:D1008</xm:sqref>
        </x14:dataValidation>
        <x14:dataValidation type="list" allowBlank="1" showInputMessage="1" showErrorMessage="1">
          <x14:formula1>
            <xm:f>가이드!$D$76:$D$78</xm:f>
          </x14:formula1>
          <xm:sqref>O9:O1008</xm:sqref>
        </x14:dataValidation>
        <x14:dataValidation type="list" allowBlank="1" showInputMessage="1" showErrorMessage="1">
          <x14:formula1>
            <xm:f>가이드!$D$42:$D$49</xm:f>
          </x14:formula1>
          <xm:sqref>J9:J1008</xm:sqref>
        </x14:dataValidation>
        <x14:dataValidation type="list" allowBlank="1" showInputMessage="1" showErrorMessage="1">
          <x14:formula1>
            <xm:f>가이드!#REF!</xm:f>
          </x14:formula1>
          <xm:sqref>AA30:AA31 AA34:AA49 U30:U31 U34:U49 AF30:AF31 AF34:AF49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65"/>
  <sheetViews>
    <sheetView showGridLines="0" topLeftCell="A37" zoomScaleNormal="100" zoomScaleSheetLayoutView="85" workbookViewId="0">
      <selection activeCell="B47" sqref="B47:H47"/>
    </sheetView>
  </sheetViews>
  <sheetFormatPr defaultColWidth="9" defaultRowHeight="18.95" customHeight="1" x14ac:dyDescent="0.3"/>
  <cols>
    <col min="1" max="1" width="2.375" style="73" customWidth="1"/>
    <col min="2" max="6" width="5.625" style="99" customWidth="1"/>
    <col min="7" max="8" width="5.625" style="100" customWidth="1"/>
    <col min="9" max="11" width="5.625" style="99" customWidth="1"/>
    <col min="12" max="12" width="5.625" style="100" customWidth="1"/>
    <col min="13" max="14" width="5.625" style="99" customWidth="1"/>
    <col min="15" max="15" width="5.625" style="100" customWidth="1"/>
    <col min="16" max="19" width="5.625" style="99" customWidth="1"/>
    <col min="20" max="16384" width="9" style="73"/>
  </cols>
  <sheetData>
    <row r="1" spans="1:19" ht="2.25" customHeight="1" x14ac:dyDescent="0.3"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</row>
    <row r="2" spans="1:19" ht="18.95" customHeight="1" x14ac:dyDescent="0.3">
      <c r="B2" s="375" t="s">
        <v>258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</row>
    <row r="3" spans="1:19" ht="18.95" customHeight="1" x14ac:dyDescent="0.3">
      <c r="B3" s="327" t="s">
        <v>555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8.95" customHeight="1" x14ac:dyDescent="0.3">
      <c r="B4" s="74" t="s">
        <v>261</v>
      </c>
      <c r="C4" s="75"/>
      <c r="D4" s="76"/>
      <c r="E4" s="76"/>
      <c r="F4" s="76"/>
      <c r="G4" s="76"/>
      <c r="H4" s="76"/>
      <c r="I4" s="76"/>
      <c r="J4" s="76"/>
      <c r="K4" s="345"/>
      <c r="L4" s="345"/>
      <c r="M4" s="76"/>
      <c r="N4" s="76"/>
      <c r="O4" s="76"/>
      <c r="P4" s="76"/>
      <c r="Q4" s="76"/>
      <c r="R4" s="76"/>
      <c r="S4" s="104" t="s">
        <v>148</v>
      </c>
    </row>
    <row r="5" spans="1:19" ht="18.95" customHeight="1" x14ac:dyDescent="0.3">
      <c r="B5" s="376" t="s">
        <v>413</v>
      </c>
      <c r="C5" s="376"/>
      <c r="D5" s="376"/>
      <c r="E5" s="376"/>
      <c r="F5" s="376"/>
      <c r="G5" s="376" t="s">
        <v>412</v>
      </c>
      <c r="H5" s="376"/>
      <c r="I5" s="376"/>
      <c r="J5" s="376"/>
      <c r="K5" s="376"/>
      <c r="L5" s="376" t="s">
        <v>411</v>
      </c>
      <c r="M5" s="376"/>
      <c r="N5" s="376"/>
      <c r="O5" s="376"/>
      <c r="P5" s="376"/>
      <c r="Q5" s="376" t="s">
        <v>116</v>
      </c>
      <c r="R5" s="376"/>
      <c r="S5" s="376"/>
    </row>
    <row r="6" spans="1:19" ht="18.95" customHeight="1" thickBot="1" x14ac:dyDescent="0.35">
      <c r="B6" s="360" t="s">
        <v>117</v>
      </c>
      <c r="C6" s="360"/>
      <c r="D6" s="360"/>
      <c r="E6" s="360" t="s">
        <v>118</v>
      </c>
      <c r="F6" s="360"/>
      <c r="G6" s="360" t="s">
        <v>117</v>
      </c>
      <c r="H6" s="360"/>
      <c r="I6" s="360"/>
      <c r="J6" s="360" t="s">
        <v>118</v>
      </c>
      <c r="K6" s="360"/>
      <c r="L6" s="360" t="s">
        <v>117</v>
      </c>
      <c r="M6" s="360"/>
      <c r="N6" s="360"/>
      <c r="O6" s="360" t="s">
        <v>118</v>
      </c>
      <c r="P6" s="360"/>
      <c r="Q6" s="360"/>
      <c r="R6" s="360"/>
      <c r="S6" s="360"/>
    </row>
    <row r="7" spans="1:19" ht="18.95" customHeight="1" x14ac:dyDescent="0.3">
      <c r="A7" s="200">
        <v>1</v>
      </c>
      <c r="B7" s="373"/>
      <c r="C7" s="373"/>
      <c r="D7" s="373"/>
      <c r="E7" s="374"/>
      <c r="F7" s="374"/>
      <c r="G7" s="373"/>
      <c r="H7" s="373"/>
      <c r="I7" s="373"/>
      <c r="J7" s="374"/>
      <c r="K7" s="374"/>
      <c r="L7" s="373"/>
      <c r="M7" s="373"/>
      <c r="N7" s="373"/>
      <c r="O7" s="374"/>
      <c r="P7" s="374"/>
      <c r="Q7" s="372"/>
      <c r="R7" s="372"/>
      <c r="S7" s="372"/>
    </row>
    <row r="8" spans="1:19" ht="18.95" customHeight="1" x14ac:dyDescent="0.3">
      <c r="A8" s="200">
        <v>2</v>
      </c>
      <c r="B8" s="370"/>
      <c r="C8" s="370"/>
      <c r="D8" s="370"/>
      <c r="E8" s="371"/>
      <c r="F8" s="371"/>
      <c r="G8" s="370"/>
      <c r="H8" s="370"/>
      <c r="I8" s="370"/>
      <c r="J8" s="371"/>
      <c r="K8" s="371"/>
      <c r="L8" s="370"/>
      <c r="M8" s="370"/>
      <c r="N8" s="370"/>
      <c r="O8" s="371"/>
      <c r="P8" s="371"/>
      <c r="Q8" s="369"/>
      <c r="R8" s="369"/>
      <c r="S8" s="369"/>
    </row>
    <row r="9" spans="1:19" ht="18.95" customHeight="1" x14ac:dyDescent="0.3">
      <c r="A9" s="200">
        <v>3</v>
      </c>
      <c r="B9" s="370"/>
      <c r="C9" s="370"/>
      <c r="D9" s="370"/>
      <c r="E9" s="371"/>
      <c r="F9" s="371"/>
      <c r="G9" s="370"/>
      <c r="H9" s="370"/>
      <c r="I9" s="370"/>
      <c r="J9" s="371"/>
      <c r="K9" s="371"/>
      <c r="L9" s="370"/>
      <c r="M9" s="370"/>
      <c r="N9" s="370"/>
      <c r="O9" s="371"/>
      <c r="P9" s="371"/>
      <c r="Q9" s="369"/>
      <c r="R9" s="369"/>
      <c r="S9" s="369"/>
    </row>
    <row r="10" spans="1:19" ht="18.95" customHeight="1" x14ac:dyDescent="0.3">
      <c r="A10" s="200">
        <v>4</v>
      </c>
      <c r="B10" s="370"/>
      <c r="C10" s="370"/>
      <c r="D10" s="370"/>
      <c r="E10" s="371"/>
      <c r="F10" s="371"/>
      <c r="G10" s="370"/>
      <c r="H10" s="370"/>
      <c r="I10" s="370"/>
      <c r="J10" s="371"/>
      <c r="K10" s="371"/>
      <c r="L10" s="370"/>
      <c r="M10" s="370"/>
      <c r="N10" s="370"/>
      <c r="O10" s="371"/>
      <c r="P10" s="371"/>
      <c r="Q10" s="369"/>
      <c r="R10" s="369"/>
      <c r="S10" s="369"/>
    </row>
    <row r="11" spans="1:19" ht="18.95" customHeight="1" thickBot="1" x14ac:dyDescent="0.35">
      <c r="A11" s="200">
        <v>5</v>
      </c>
      <c r="B11" s="367"/>
      <c r="C11" s="367"/>
      <c r="D11" s="367"/>
      <c r="E11" s="368"/>
      <c r="F11" s="368"/>
      <c r="G11" s="367"/>
      <c r="H11" s="367"/>
      <c r="I11" s="367"/>
      <c r="J11" s="368"/>
      <c r="K11" s="368"/>
      <c r="L11" s="367"/>
      <c r="M11" s="367"/>
      <c r="N11" s="367"/>
      <c r="O11" s="368"/>
      <c r="P11" s="368"/>
      <c r="Q11" s="363"/>
      <c r="R11" s="363"/>
      <c r="S11" s="363"/>
    </row>
    <row r="12" spans="1:19" ht="18.95" customHeight="1" x14ac:dyDescent="0.3">
      <c r="B12" s="364"/>
      <c r="C12" s="364"/>
      <c r="D12" s="364"/>
      <c r="E12" s="365">
        <f>SUM(E7:F11)</f>
        <v>0</v>
      </c>
      <c r="F12" s="365"/>
      <c r="G12" s="364"/>
      <c r="H12" s="364"/>
      <c r="I12" s="364"/>
      <c r="J12" s="365">
        <f>SUM(J7:K11)</f>
        <v>0</v>
      </c>
      <c r="K12" s="365"/>
      <c r="L12" s="364"/>
      <c r="M12" s="364"/>
      <c r="N12" s="364"/>
      <c r="O12" s="365">
        <f>SUM(O7:P11)</f>
        <v>0</v>
      </c>
      <c r="P12" s="365"/>
      <c r="Q12" s="366"/>
      <c r="R12" s="366"/>
      <c r="S12" s="366"/>
    </row>
    <row r="13" spans="1:19" ht="18.95" customHeight="1" x14ac:dyDescent="0.3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19" ht="18.95" customHeight="1" x14ac:dyDescent="0.3">
      <c r="B14" s="74" t="s">
        <v>259</v>
      </c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345"/>
      <c r="P14" s="345"/>
      <c r="Q14" s="345"/>
      <c r="R14" s="345"/>
      <c r="S14" s="345"/>
    </row>
    <row r="15" spans="1:19" ht="18.95" customHeight="1" x14ac:dyDescent="0.3">
      <c r="B15" s="233" t="s">
        <v>487</v>
      </c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</row>
    <row r="16" spans="1:19" ht="18.95" customHeight="1" x14ac:dyDescent="0.3">
      <c r="B16" s="233" t="s">
        <v>488</v>
      </c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</row>
    <row r="17" spans="2:19" ht="18.95" customHeight="1" x14ac:dyDescent="0.25">
      <c r="B17" s="229"/>
      <c r="C17" s="230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2" t="s">
        <v>119</v>
      </c>
    </row>
    <row r="18" spans="2:19" ht="18.95" customHeight="1" thickBot="1" x14ac:dyDescent="0.35">
      <c r="B18" s="360" t="s">
        <v>120</v>
      </c>
      <c r="C18" s="360"/>
      <c r="D18" s="360"/>
      <c r="E18" s="360"/>
      <c r="F18" s="360"/>
      <c r="G18" s="360"/>
      <c r="H18" s="360"/>
      <c r="I18" s="360" t="s">
        <v>236</v>
      </c>
      <c r="J18" s="360"/>
      <c r="K18" s="360"/>
      <c r="L18" s="360" t="s">
        <v>235</v>
      </c>
      <c r="M18" s="360"/>
      <c r="N18" s="360"/>
      <c r="O18" s="360" t="s">
        <v>478</v>
      </c>
      <c r="P18" s="360"/>
      <c r="Q18" s="360"/>
      <c r="R18" s="360" t="s">
        <v>116</v>
      </c>
      <c r="S18" s="360"/>
    </row>
    <row r="19" spans="2:19" ht="18.95" customHeight="1" x14ac:dyDescent="0.3">
      <c r="B19" s="356" t="s">
        <v>121</v>
      </c>
      <c r="C19" s="361"/>
      <c r="D19" s="77" t="s">
        <v>122</v>
      </c>
      <c r="E19" s="60"/>
      <c r="F19" s="78" t="s">
        <v>123</v>
      </c>
      <c r="G19" s="79"/>
      <c r="H19" s="79"/>
      <c r="I19" s="355"/>
      <c r="J19" s="355"/>
      <c r="K19" s="355"/>
      <c r="L19" s="355"/>
      <c r="M19" s="355"/>
      <c r="N19" s="355"/>
      <c r="O19" s="355"/>
      <c r="P19" s="355"/>
      <c r="Q19" s="355"/>
      <c r="R19" s="349"/>
      <c r="S19" s="349"/>
    </row>
    <row r="20" spans="2:19" ht="18.95" customHeight="1" x14ac:dyDescent="0.3">
      <c r="B20" s="356"/>
      <c r="C20" s="361"/>
      <c r="D20" s="77"/>
      <c r="E20" s="60"/>
      <c r="F20" s="80" t="s">
        <v>124</v>
      </c>
      <c r="G20" s="81"/>
      <c r="H20" s="81"/>
      <c r="I20" s="348"/>
      <c r="J20" s="348"/>
      <c r="K20" s="348"/>
      <c r="L20" s="348"/>
      <c r="M20" s="348"/>
      <c r="N20" s="348"/>
      <c r="O20" s="348"/>
      <c r="P20" s="348"/>
      <c r="Q20" s="348"/>
      <c r="R20" s="350"/>
      <c r="S20" s="350"/>
    </row>
    <row r="21" spans="2:19" s="85" customFormat="1" ht="18.95" customHeight="1" x14ac:dyDescent="0.3">
      <c r="B21" s="356"/>
      <c r="C21" s="361"/>
      <c r="D21" s="82"/>
      <c r="E21" s="83"/>
      <c r="F21" s="84" t="s">
        <v>125</v>
      </c>
      <c r="G21" s="84"/>
      <c r="H21" s="84"/>
      <c r="I21" s="351">
        <f t="shared" ref="I21:O21" si="0">+SUM(I19:K20)</f>
        <v>0</v>
      </c>
      <c r="J21" s="351"/>
      <c r="K21" s="351"/>
      <c r="L21" s="351">
        <f t="shared" si="0"/>
        <v>0</v>
      </c>
      <c r="M21" s="351"/>
      <c r="N21" s="351"/>
      <c r="O21" s="351">
        <f t="shared" si="0"/>
        <v>0</v>
      </c>
      <c r="P21" s="351"/>
      <c r="Q21" s="351"/>
      <c r="R21" s="352"/>
      <c r="S21" s="352"/>
    </row>
    <row r="22" spans="2:19" ht="18.95" customHeight="1" x14ac:dyDescent="0.3">
      <c r="B22" s="356"/>
      <c r="C22" s="361"/>
      <c r="D22" s="86" t="s">
        <v>126</v>
      </c>
      <c r="E22" s="87"/>
      <c r="F22" s="88" t="s">
        <v>127</v>
      </c>
      <c r="G22" s="89"/>
      <c r="H22" s="89"/>
      <c r="I22" s="353"/>
      <c r="J22" s="353"/>
      <c r="K22" s="353"/>
      <c r="L22" s="353"/>
      <c r="M22" s="353"/>
      <c r="N22" s="353"/>
      <c r="O22" s="353"/>
      <c r="P22" s="353"/>
      <c r="Q22" s="353"/>
      <c r="R22" s="354"/>
      <c r="S22" s="354"/>
    </row>
    <row r="23" spans="2:19" ht="18.95" customHeight="1" x14ac:dyDescent="0.3">
      <c r="B23" s="356"/>
      <c r="C23" s="361"/>
      <c r="D23" s="77"/>
      <c r="E23" s="60"/>
      <c r="F23" s="80" t="s">
        <v>128</v>
      </c>
      <c r="G23" s="81"/>
      <c r="H23" s="81"/>
      <c r="I23" s="348"/>
      <c r="J23" s="348"/>
      <c r="K23" s="348"/>
      <c r="L23" s="348"/>
      <c r="M23" s="348"/>
      <c r="N23" s="348"/>
      <c r="O23" s="348"/>
      <c r="P23" s="348"/>
      <c r="Q23" s="348"/>
      <c r="R23" s="350"/>
      <c r="S23" s="350"/>
    </row>
    <row r="24" spans="2:19" s="85" customFormat="1" ht="18.95" customHeight="1" x14ac:dyDescent="0.3">
      <c r="B24" s="356"/>
      <c r="C24" s="361"/>
      <c r="D24" s="82"/>
      <c r="E24" s="83"/>
      <c r="F24" s="84" t="s">
        <v>125</v>
      </c>
      <c r="G24" s="84"/>
      <c r="H24" s="84"/>
      <c r="I24" s="351">
        <f t="shared" ref="I24:O24" si="1">+SUM(I22:K23)</f>
        <v>0</v>
      </c>
      <c r="J24" s="351"/>
      <c r="K24" s="351"/>
      <c r="L24" s="351">
        <f t="shared" si="1"/>
        <v>0</v>
      </c>
      <c r="M24" s="351"/>
      <c r="N24" s="351"/>
      <c r="O24" s="351">
        <f t="shared" si="1"/>
        <v>0</v>
      </c>
      <c r="P24" s="351"/>
      <c r="Q24" s="351"/>
      <c r="R24" s="352"/>
      <c r="S24" s="352"/>
    </row>
    <row r="25" spans="2:19" ht="18.95" customHeight="1" x14ac:dyDescent="0.3">
      <c r="B25" s="356"/>
      <c r="C25" s="361"/>
      <c r="D25" s="86" t="s">
        <v>129</v>
      </c>
      <c r="E25" s="87"/>
      <c r="F25" s="88" t="s">
        <v>130</v>
      </c>
      <c r="G25" s="89"/>
      <c r="H25" s="89"/>
      <c r="I25" s="353"/>
      <c r="J25" s="353"/>
      <c r="K25" s="353"/>
      <c r="L25" s="353"/>
      <c r="M25" s="353"/>
      <c r="N25" s="353"/>
      <c r="O25" s="353"/>
      <c r="P25" s="353"/>
      <c r="Q25" s="353"/>
      <c r="R25" s="354"/>
      <c r="S25" s="354"/>
    </row>
    <row r="26" spans="2:19" ht="18.95" customHeight="1" x14ac:dyDescent="0.3">
      <c r="B26" s="356"/>
      <c r="C26" s="361"/>
      <c r="D26" s="77"/>
      <c r="E26" s="60"/>
      <c r="F26" s="78" t="s">
        <v>131</v>
      </c>
      <c r="G26" s="79"/>
      <c r="H26" s="79"/>
      <c r="I26" s="355"/>
      <c r="J26" s="355"/>
      <c r="K26" s="355"/>
      <c r="L26" s="355"/>
      <c r="M26" s="355"/>
      <c r="N26" s="355"/>
      <c r="O26" s="355"/>
      <c r="P26" s="355"/>
      <c r="Q26" s="355"/>
      <c r="R26" s="349"/>
      <c r="S26" s="349"/>
    </row>
    <row r="27" spans="2:19" ht="18.95" customHeight="1" x14ac:dyDescent="0.3">
      <c r="B27" s="356"/>
      <c r="C27" s="361"/>
      <c r="D27" s="77"/>
      <c r="E27" s="60"/>
      <c r="F27" s="78" t="s">
        <v>132</v>
      </c>
      <c r="G27" s="79"/>
      <c r="H27" s="79"/>
      <c r="I27" s="355"/>
      <c r="J27" s="355"/>
      <c r="K27" s="355"/>
      <c r="L27" s="355"/>
      <c r="M27" s="355"/>
      <c r="N27" s="355"/>
      <c r="O27" s="355"/>
      <c r="P27" s="355"/>
      <c r="Q27" s="355"/>
      <c r="R27" s="349"/>
      <c r="S27" s="349"/>
    </row>
    <row r="28" spans="2:19" ht="18.95" customHeight="1" x14ac:dyDescent="0.3">
      <c r="B28" s="356"/>
      <c r="C28" s="361"/>
      <c r="D28" s="77"/>
      <c r="E28" s="60"/>
      <c r="F28" s="80" t="s">
        <v>133</v>
      </c>
      <c r="G28" s="81"/>
      <c r="H28" s="81"/>
      <c r="I28" s="348"/>
      <c r="J28" s="348"/>
      <c r="K28" s="348"/>
      <c r="L28" s="348"/>
      <c r="M28" s="348"/>
      <c r="N28" s="348"/>
      <c r="O28" s="348"/>
      <c r="P28" s="348"/>
      <c r="Q28" s="348"/>
      <c r="R28" s="350"/>
      <c r="S28" s="350"/>
    </row>
    <row r="29" spans="2:19" s="85" customFormat="1" ht="18.95" customHeight="1" x14ac:dyDescent="0.3">
      <c r="B29" s="358"/>
      <c r="C29" s="362"/>
      <c r="D29" s="82"/>
      <c r="E29" s="83"/>
      <c r="F29" s="84" t="s">
        <v>125</v>
      </c>
      <c r="G29" s="84"/>
      <c r="H29" s="84"/>
      <c r="I29" s="351">
        <f t="shared" ref="I29:O29" si="2">+SUM(I25:K28)</f>
        <v>0</v>
      </c>
      <c r="J29" s="351"/>
      <c r="K29" s="351"/>
      <c r="L29" s="351">
        <f t="shared" si="2"/>
        <v>0</v>
      </c>
      <c r="M29" s="351"/>
      <c r="N29" s="351"/>
      <c r="O29" s="351">
        <f t="shared" si="2"/>
        <v>0</v>
      </c>
      <c r="P29" s="351"/>
      <c r="Q29" s="351"/>
      <c r="R29" s="352"/>
      <c r="S29" s="352"/>
    </row>
    <row r="30" spans="2:19" ht="18.95" customHeight="1" x14ac:dyDescent="0.3">
      <c r="B30" s="356" t="s">
        <v>134</v>
      </c>
      <c r="C30" s="357"/>
      <c r="D30" s="86" t="s">
        <v>135</v>
      </c>
      <c r="E30" s="89"/>
      <c r="F30" s="88" t="s">
        <v>136</v>
      </c>
      <c r="G30" s="89"/>
      <c r="H30" s="89"/>
      <c r="I30" s="353"/>
      <c r="J30" s="353"/>
      <c r="K30" s="353"/>
      <c r="L30" s="353"/>
      <c r="M30" s="353"/>
      <c r="N30" s="353"/>
      <c r="O30" s="353"/>
      <c r="P30" s="353"/>
      <c r="Q30" s="353"/>
      <c r="R30" s="354"/>
      <c r="S30" s="354"/>
    </row>
    <row r="31" spans="2:19" ht="18.95" customHeight="1" x14ac:dyDescent="0.3">
      <c r="B31" s="356"/>
      <c r="C31" s="357"/>
      <c r="D31" s="77"/>
      <c r="E31" s="79"/>
      <c r="F31" s="78" t="s">
        <v>137</v>
      </c>
      <c r="G31" s="79"/>
      <c r="H31" s="79"/>
      <c r="I31" s="355"/>
      <c r="J31" s="355"/>
      <c r="K31" s="355"/>
      <c r="L31" s="355"/>
      <c r="M31" s="355"/>
      <c r="N31" s="355"/>
      <c r="O31" s="355"/>
      <c r="P31" s="355"/>
      <c r="Q31" s="355"/>
      <c r="R31" s="349"/>
      <c r="S31" s="349"/>
    </row>
    <row r="32" spans="2:19" ht="18.95" customHeight="1" x14ac:dyDescent="0.3">
      <c r="B32" s="356"/>
      <c r="C32" s="357"/>
      <c r="D32" s="77"/>
      <c r="E32" s="79"/>
      <c r="F32" s="78" t="s">
        <v>138</v>
      </c>
      <c r="G32" s="79"/>
      <c r="H32" s="79"/>
      <c r="I32" s="355"/>
      <c r="J32" s="355"/>
      <c r="K32" s="355"/>
      <c r="L32" s="355"/>
      <c r="M32" s="355"/>
      <c r="N32" s="355"/>
      <c r="O32" s="355"/>
      <c r="P32" s="355"/>
      <c r="Q32" s="355"/>
      <c r="R32" s="349"/>
      <c r="S32" s="349"/>
    </row>
    <row r="33" spans="2:19" ht="18.95" customHeight="1" x14ac:dyDescent="0.3">
      <c r="B33" s="356"/>
      <c r="C33" s="357"/>
      <c r="D33" s="77"/>
      <c r="E33" s="79"/>
      <c r="F33" s="78" t="s">
        <v>139</v>
      </c>
      <c r="G33" s="79"/>
      <c r="H33" s="79"/>
      <c r="I33" s="355"/>
      <c r="J33" s="355"/>
      <c r="K33" s="355"/>
      <c r="L33" s="355"/>
      <c r="M33" s="355"/>
      <c r="N33" s="355"/>
      <c r="O33" s="355"/>
      <c r="P33" s="355"/>
      <c r="Q33" s="355"/>
      <c r="R33" s="349"/>
      <c r="S33" s="349"/>
    </row>
    <row r="34" spans="2:19" ht="18.95" customHeight="1" x14ac:dyDescent="0.3">
      <c r="B34" s="356"/>
      <c r="C34" s="357"/>
      <c r="D34" s="77"/>
      <c r="E34" s="79"/>
      <c r="F34" s="80" t="s">
        <v>133</v>
      </c>
      <c r="G34" s="81"/>
      <c r="H34" s="81"/>
      <c r="I34" s="348"/>
      <c r="J34" s="348"/>
      <c r="K34" s="348"/>
      <c r="L34" s="348"/>
      <c r="M34" s="348"/>
      <c r="N34" s="348"/>
      <c r="O34" s="348"/>
      <c r="P34" s="348"/>
      <c r="Q34" s="348"/>
      <c r="R34" s="350"/>
      <c r="S34" s="350"/>
    </row>
    <row r="35" spans="2:19" s="85" customFormat="1" ht="18.95" customHeight="1" x14ac:dyDescent="0.3">
      <c r="B35" s="356"/>
      <c r="C35" s="357"/>
      <c r="D35" s="82"/>
      <c r="E35" s="90"/>
      <c r="F35" s="84" t="s">
        <v>140</v>
      </c>
      <c r="G35" s="84"/>
      <c r="H35" s="84"/>
      <c r="I35" s="351">
        <f t="shared" ref="I35:O35" si="3">+SUM(I30:K34)</f>
        <v>0</v>
      </c>
      <c r="J35" s="351"/>
      <c r="K35" s="351"/>
      <c r="L35" s="351">
        <f t="shared" si="3"/>
        <v>0</v>
      </c>
      <c r="M35" s="351"/>
      <c r="N35" s="351"/>
      <c r="O35" s="351">
        <f t="shared" si="3"/>
        <v>0</v>
      </c>
      <c r="P35" s="351"/>
      <c r="Q35" s="351"/>
      <c r="R35" s="352"/>
      <c r="S35" s="352"/>
    </row>
    <row r="36" spans="2:19" ht="18.95" customHeight="1" x14ac:dyDescent="0.3">
      <c r="B36" s="356"/>
      <c r="C36" s="357"/>
      <c r="D36" s="86" t="s">
        <v>141</v>
      </c>
      <c r="E36" s="91"/>
      <c r="F36" s="88" t="s">
        <v>142</v>
      </c>
      <c r="G36" s="89"/>
      <c r="H36" s="92"/>
      <c r="I36" s="353"/>
      <c r="J36" s="353"/>
      <c r="K36" s="353"/>
      <c r="L36" s="353"/>
      <c r="M36" s="353"/>
      <c r="N36" s="353"/>
      <c r="O36" s="353"/>
      <c r="P36" s="353"/>
      <c r="Q36" s="353"/>
      <c r="R36" s="354"/>
      <c r="S36" s="354"/>
    </row>
    <row r="37" spans="2:19" ht="18.95" customHeight="1" x14ac:dyDescent="0.3">
      <c r="B37" s="356"/>
      <c r="C37" s="357"/>
      <c r="D37" s="77"/>
      <c r="E37" s="79"/>
      <c r="F37" s="78" t="s">
        <v>143</v>
      </c>
      <c r="G37" s="79"/>
      <c r="H37" s="93"/>
      <c r="I37" s="355"/>
      <c r="J37" s="355"/>
      <c r="K37" s="355"/>
      <c r="L37" s="355"/>
      <c r="M37" s="355"/>
      <c r="N37" s="355"/>
      <c r="O37" s="355"/>
      <c r="P37" s="355"/>
      <c r="Q37" s="355"/>
      <c r="R37" s="349"/>
      <c r="S37" s="349"/>
    </row>
    <row r="38" spans="2:19" ht="18.95" customHeight="1" x14ac:dyDescent="0.3">
      <c r="B38" s="356"/>
      <c r="C38" s="357"/>
      <c r="D38" s="77"/>
      <c r="E38" s="79"/>
      <c r="F38" s="80" t="s">
        <v>144</v>
      </c>
      <c r="G38" s="81"/>
      <c r="H38" s="94"/>
      <c r="I38" s="348"/>
      <c r="J38" s="348"/>
      <c r="K38" s="348"/>
      <c r="L38" s="348"/>
      <c r="M38" s="348"/>
      <c r="N38" s="348"/>
      <c r="O38" s="348"/>
      <c r="P38" s="348"/>
      <c r="Q38" s="348"/>
      <c r="R38" s="350"/>
      <c r="S38" s="350"/>
    </row>
    <row r="39" spans="2:19" s="85" customFormat="1" ht="18.95" customHeight="1" x14ac:dyDescent="0.3">
      <c r="B39" s="356"/>
      <c r="C39" s="357"/>
      <c r="D39" s="82"/>
      <c r="E39" s="90"/>
      <c r="F39" s="84" t="s">
        <v>125</v>
      </c>
      <c r="G39" s="84"/>
      <c r="H39" s="84"/>
      <c r="I39" s="351">
        <f t="shared" ref="I39:O39" si="4">+SUM(I36:K38)</f>
        <v>0</v>
      </c>
      <c r="J39" s="351"/>
      <c r="K39" s="351"/>
      <c r="L39" s="351">
        <f t="shared" si="4"/>
        <v>0</v>
      </c>
      <c r="M39" s="351"/>
      <c r="N39" s="351"/>
      <c r="O39" s="351">
        <f t="shared" si="4"/>
        <v>0</v>
      </c>
      <c r="P39" s="351"/>
      <c r="Q39" s="351"/>
      <c r="R39" s="352"/>
      <c r="S39" s="352"/>
    </row>
    <row r="40" spans="2:19" ht="18.95" customHeight="1" x14ac:dyDescent="0.3">
      <c r="B40" s="356"/>
      <c r="C40" s="357"/>
      <c r="D40" s="95" t="s">
        <v>145</v>
      </c>
      <c r="E40" s="96"/>
      <c r="F40" s="96"/>
      <c r="G40" s="96"/>
      <c r="H40" s="97"/>
      <c r="I40" s="347"/>
      <c r="J40" s="347"/>
      <c r="K40" s="347"/>
      <c r="L40" s="347"/>
      <c r="M40" s="347"/>
      <c r="N40" s="347"/>
      <c r="O40" s="347"/>
      <c r="P40" s="347"/>
      <c r="Q40" s="347"/>
      <c r="R40" s="346"/>
      <c r="S40" s="346"/>
    </row>
    <row r="41" spans="2:19" ht="18.95" customHeight="1" x14ac:dyDescent="0.3">
      <c r="B41" s="356"/>
      <c r="C41" s="357"/>
      <c r="D41" s="95" t="s">
        <v>146</v>
      </c>
      <c r="E41" s="96"/>
      <c r="F41" s="96"/>
      <c r="G41" s="96"/>
      <c r="H41" s="97"/>
      <c r="I41" s="347"/>
      <c r="J41" s="347"/>
      <c r="K41" s="347"/>
      <c r="L41" s="347"/>
      <c r="M41" s="347"/>
      <c r="N41" s="347"/>
      <c r="O41" s="347"/>
      <c r="P41" s="347"/>
      <c r="Q41" s="347"/>
      <c r="R41" s="346"/>
      <c r="S41" s="346"/>
    </row>
    <row r="42" spans="2:19" ht="18.95" customHeight="1" x14ac:dyDescent="0.3">
      <c r="B42" s="358"/>
      <c r="C42" s="359"/>
      <c r="D42" s="98" t="s">
        <v>147</v>
      </c>
      <c r="E42" s="96"/>
      <c r="F42" s="96"/>
      <c r="G42" s="96"/>
      <c r="H42" s="96"/>
      <c r="I42" s="347"/>
      <c r="J42" s="347"/>
      <c r="K42" s="347"/>
      <c r="L42" s="347"/>
      <c r="M42" s="347"/>
      <c r="N42" s="347"/>
      <c r="O42" s="347"/>
      <c r="P42" s="347"/>
      <c r="Q42" s="347"/>
      <c r="R42" s="346"/>
      <c r="S42" s="346"/>
    </row>
    <row r="43" spans="2:19" ht="18.95" customHeight="1" x14ac:dyDescent="0.3">
      <c r="I43" s="101"/>
      <c r="J43" s="101"/>
      <c r="K43" s="101"/>
      <c r="L43" s="102"/>
      <c r="M43" s="101"/>
      <c r="N43" s="101"/>
      <c r="O43" s="102"/>
      <c r="P43" s="101"/>
      <c r="Q43" s="101"/>
      <c r="R43" s="101"/>
      <c r="S43" s="101"/>
    </row>
    <row r="44" spans="2:19" ht="18.95" customHeight="1" x14ac:dyDescent="0.3">
      <c r="B44" s="234" t="s">
        <v>477</v>
      </c>
      <c r="C44" s="103"/>
    </row>
    <row r="45" spans="2:19" ht="18.95" customHeight="1" x14ac:dyDescent="0.3">
      <c r="B45" s="233" t="s">
        <v>485</v>
      </c>
    </row>
    <row r="46" spans="2:19" ht="18.95" customHeight="1" x14ac:dyDescent="0.25">
      <c r="B46" s="73"/>
      <c r="S46" s="232" t="s">
        <v>119</v>
      </c>
    </row>
    <row r="47" spans="2:19" ht="18.95" customHeight="1" x14ac:dyDescent="0.3">
      <c r="B47" s="344" t="s">
        <v>120</v>
      </c>
      <c r="C47" s="344"/>
      <c r="D47" s="344"/>
      <c r="E47" s="344"/>
      <c r="F47" s="344"/>
      <c r="G47" s="344"/>
      <c r="H47" s="344"/>
      <c r="I47" s="344" t="s">
        <v>243</v>
      </c>
      <c r="J47" s="344"/>
      <c r="K47" s="344"/>
      <c r="L47" s="344" t="s">
        <v>149</v>
      </c>
      <c r="M47" s="344"/>
      <c r="N47" s="344"/>
      <c r="O47" s="344" t="s">
        <v>479</v>
      </c>
      <c r="P47" s="344"/>
      <c r="Q47" s="344"/>
      <c r="R47" s="344" t="s">
        <v>116</v>
      </c>
      <c r="S47" s="344"/>
    </row>
    <row r="48" spans="2:19" ht="18.95" customHeight="1" x14ac:dyDescent="0.3">
      <c r="B48" s="343" t="s">
        <v>154</v>
      </c>
      <c r="C48" s="343"/>
      <c r="D48" s="343" t="s">
        <v>150</v>
      </c>
      <c r="E48" s="343"/>
      <c r="F48" s="343"/>
      <c r="G48" s="343"/>
      <c r="H48" s="343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</row>
    <row r="49" spans="2:19" ht="18.95" customHeight="1" x14ac:dyDescent="0.3">
      <c r="B49" s="343"/>
      <c r="C49" s="343"/>
      <c r="D49" s="343" t="s">
        <v>152</v>
      </c>
      <c r="E49" s="343"/>
      <c r="F49" s="343"/>
      <c r="G49" s="343"/>
      <c r="H49" s="343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</row>
    <row r="50" spans="2:19" ht="18.95" customHeight="1" x14ac:dyDescent="0.3">
      <c r="B50" s="343"/>
      <c r="C50" s="343"/>
      <c r="D50" s="343" t="s">
        <v>156</v>
      </c>
      <c r="E50" s="343"/>
      <c r="F50" s="343"/>
      <c r="G50" s="343"/>
      <c r="H50" s="343"/>
      <c r="I50" s="343">
        <f>SUM(I48:K49)</f>
        <v>0</v>
      </c>
      <c r="J50" s="343"/>
      <c r="K50" s="343"/>
      <c r="L50" s="343">
        <f t="shared" ref="L50" si="5">SUM(L48:N49)</f>
        <v>0</v>
      </c>
      <c r="M50" s="343"/>
      <c r="N50" s="343"/>
      <c r="O50" s="343">
        <f t="shared" ref="O50" si="6">SUM(O48:Q49)</f>
        <v>0</v>
      </c>
      <c r="P50" s="343"/>
      <c r="Q50" s="343"/>
      <c r="R50" s="343"/>
      <c r="S50" s="343"/>
    </row>
    <row r="51" spans="2:19" ht="18.95" customHeight="1" x14ac:dyDescent="0.3">
      <c r="B51" s="343" t="s">
        <v>155</v>
      </c>
      <c r="C51" s="343"/>
      <c r="D51" s="343" t="s">
        <v>153</v>
      </c>
      <c r="E51" s="343"/>
      <c r="F51" s="343"/>
      <c r="G51" s="343"/>
      <c r="H51" s="343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</row>
    <row r="52" spans="2:19" ht="18.95" customHeight="1" x14ac:dyDescent="0.3">
      <c r="B52" s="343"/>
      <c r="C52" s="343"/>
      <c r="D52" s="343" t="s">
        <v>151</v>
      </c>
      <c r="E52" s="343"/>
      <c r="F52" s="343"/>
      <c r="G52" s="343"/>
      <c r="H52" s="343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</row>
    <row r="53" spans="2:19" ht="18.95" customHeight="1" x14ac:dyDescent="0.3">
      <c r="B53" s="343"/>
      <c r="C53" s="343"/>
      <c r="D53" s="343" t="s">
        <v>158</v>
      </c>
      <c r="E53" s="343"/>
      <c r="F53" s="343"/>
      <c r="G53" s="343"/>
      <c r="H53" s="343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</row>
    <row r="54" spans="2:19" ht="18.95" customHeight="1" x14ac:dyDescent="0.3">
      <c r="B54" s="343"/>
      <c r="C54" s="343"/>
      <c r="D54" s="343" t="s">
        <v>157</v>
      </c>
      <c r="E54" s="343"/>
      <c r="F54" s="343"/>
      <c r="G54" s="343"/>
      <c r="H54" s="343"/>
      <c r="I54" s="343">
        <f>SUM(I51:K53)</f>
        <v>0</v>
      </c>
      <c r="J54" s="343"/>
      <c r="K54" s="343"/>
      <c r="L54" s="343">
        <f t="shared" ref="L54" si="7">SUM(L51:N53)</f>
        <v>0</v>
      </c>
      <c r="M54" s="343"/>
      <c r="N54" s="343"/>
      <c r="O54" s="343">
        <f t="shared" ref="O54" si="8">SUM(O51:Q53)</f>
        <v>0</v>
      </c>
      <c r="P54" s="343"/>
      <c r="Q54" s="343"/>
      <c r="R54" s="343"/>
      <c r="S54" s="343"/>
    </row>
    <row r="55" spans="2:19" ht="18.95" customHeight="1" x14ac:dyDescent="0.3">
      <c r="B55" s="235" t="s">
        <v>486</v>
      </c>
      <c r="C55" s="326"/>
      <c r="D55" s="326"/>
      <c r="E55" s="326"/>
      <c r="F55" s="326"/>
      <c r="G55" s="326"/>
      <c r="H55" s="326"/>
    </row>
    <row r="56" spans="2:19" ht="18.95" customHeight="1" x14ac:dyDescent="0.3">
      <c r="B56" s="235" t="s">
        <v>480</v>
      </c>
      <c r="C56" s="73"/>
      <c r="F56"/>
      <c r="G56"/>
      <c r="H56"/>
      <c r="I56"/>
      <c r="J56"/>
    </row>
    <row r="57" spans="2:19" ht="18.95" customHeight="1" x14ac:dyDescent="0.3">
      <c r="B57" s="235" t="s">
        <v>484</v>
      </c>
      <c r="C57" s="73"/>
      <c r="F57"/>
      <c r="G57"/>
      <c r="H57"/>
      <c r="I57"/>
      <c r="J57"/>
    </row>
    <row r="58" spans="2:19" ht="18.95" customHeight="1" x14ac:dyDescent="0.3">
      <c r="B58" s="235" t="s">
        <v>483</v>
      </c>
      <c r="C58" s="73"/>
    </row>
    <row r="59" spans="2:19" ht="18.95" customHeight="1" x14ac:dyDescent="0.3">
      <c r="B59" s="73"/>
      <c r="C59" s="73"/>
    </row>
    <row r="60" spans="2:19" ht="18.95" customHeight="1" x14ac:dyDescent="0.3">
      <c r="B60" s="103" t="s">
        <v>159</v>
      </c>
      <c r="C60" s="73"/>
      <c r="D60" s="282"/>
    </row>
    <row r="61" spans="2:19" ht="18.95" customHeight="1" x14ac:dyDescent="0.3">
      <c r="B61" s="99" t="s">
        <v>489</v>
      </c>
      <c r="D61" s="282"/>
    </row>
    <row r="62" spans="2:19" ht="18.95" customHeight="1" x14ac:dyDescent="0.3">
      <c r="B62" s="99" t="s">
        <v>490</v>
      </c>
      <c r="D62" s="282"/>
    </row>
    <row r="63" spans="2:19" ht="18.95" customHeight="1" x14ac:dyDescent="0.3">
      <c r="B63" s="99" t="s">
        <v>481</v>
      </c>
      <c r="D63" s="282"/>
    </row>
    <row r="64" spans="2:19" ht="18.95" customHeight="1" x14ac:dyDescent="0.3">
      <c r="B64" s="99" t="s">
        <v>491</v>
      </c>
      <c r="D64" s="282"/>
    </row>
    <row r="65" spans="2:4" ht="18.95" customHeight="1" x14ac:dyDescent="0.3">
      <c r="B65" s="99" t="s">
        <v>482</v>
      </c>
      <c r="D65" s="282"/>
    </row>
  </sheetData>
  <sheetProtection formatCells="0" insertRows="0"/>
  <mergeCells count="201">
    <mergeCell ref="B2:S2"/>
    <mergeCell ref="K4:L4"/>
    <mergeCell ref="B5:F5"/>
    <mergeCell ref="G5:K5"/>
    <mergeCell ref="L5:P5"/>
    <mergeCell ref="Q5:S6"/>
    <mergeCell ref="B6:D6"/>
    <mergeCell ref="E6:F6"/>
    <mergeCell ref="G6:I6"/>
    <mergeCell ref="J6:K6"/>
    <mergeCell ref="Q7:S7"/>
    <mergeCell ref="B8:D8"/>
    <mergeCell ref="E8:F8"/>
    <mergeCell ref="G8:I8"/>
    <mergeCell ref="J8:K8"/>
    <mergeCell ref="L8:N8"/>
    <mergeCell ref="O8:P8"/>
    <mergeCell ref="Q8:S8"/>
    <mergeCell ref="L6:N6"/>
    <mergeCell ref="O6:P6"/>
    <mergeCell ref="B7:D7"/>
    <mergeCell ref="E7:F7"/>
    <mergeCell ref="G7:I7"/>
    <mergeCell ref="J7:K7"/>
    <mergeCell ref="L7:N7"/>
    <mergeCell ref="O7:P7"/>
    <mergeCell ref="Q9:S9"/>
    <mergeCell ref="B10:D10"/>
    <mergeCell ref="E10:F10"/>
    <mergeCell ref="G10:I10"/>
    <mergeCell ref="J10:K10"/>
    <mergeCell ref="L10:N10"/>
    <mergeCell ref="O10:P10"/>
    <mergeCell ref="Q10:S10"/>
    <mergeCell ref="B9:D9"/>
    <mergeCell ref="E9:F9"/>
    <mergeCell ref="G9:I9"/>
    <mergeCell ref="J9:K9"/>
    <mergeCell ref="L9:N9"/>
    <mergeCell ref="O9:P9"/>
    <mergeCell ref="Q11:S11"/>
    <mergeCell ref="B12:D12"/>
    <mergeCell ref="E12:F12"/>
    <mergeCell ref="G12:I12"/>
    <mergeCell ref="J12:K12"/>
    <mergeCell ref="L12:N12"/>
    <mergeCell ref="O12:P12"/>
    <mergeCell ref="Q12:S12"/>
    <mergeCell ref="B11:D11"/>
    <mergeCell ref="E11:F11"/>
    <mergeCell ref="G11:I11"/>
    <mergeCell ref="J11:K11"/>
    <mergeCell ref="L11:N11"/>
    <mergeCell ref="O11:P11"/>
    <mergeCell ref="I20:K20"/>
    <mergeCell ref="L20:N20"/>
    <mergeCell ref="O20:Q20"/>
    <mergeCell ref="R20:S20"/>
    <mergeCell ref="I21:K21"/>
    <mergeCell ref="L21:N21"/>
    <mergeCell ref="O21:Q21"/>
    <mergeCell ref="R21:S21"/>
    <mergeCell ref="B18:H18"/>
    <mergeCell ref="I18:K18"/>
    <mergeCell ref="L18:N18"/>
    <mergeCell ref="O18:Q18"/>
    <mergeCell ref="R18:S18"/>
    <mergeCell ref="B19:C29"/>
    <mergeCell ref="I19:K19"/>
    <mergeCell ref="L19:N19"/>
    <mergeCell ref="O19:Q19"/>
    <mergeCell ref="R19:S19"/>
    <mergeCell ref="I24:K24"/>
    <mergeCell ref="L24:N24"/>
    <mergeCell ref="O24:Q24"/>
    <mergeCell ref="R24:S24"/>
    <mergeCell ref="I25:K25"/>
    <mergeCell ref="L25:N25"/>
    <mergeCell ref="O25:Q25"/>
    <mergeCell ref="R25:S25"/>
    <mergeCell ref="I22:K22"/>
    <mergeCell ref="L22:N22"/>
    <mergeCell ref="O22:Q22"/>
    <mergeCell ref="R22:S22"/>
    <mergeCell ref="I23:K23"/>
    <mergeCell ref="L23:N23"/>
    <mergeCell ref="O23:Q23"/>
    <mergeCell ref="R23:S23"/>
    <mergeCell ref="I28:K28"/>
    <mergeCell ref="L28:N28"/>
    <mergeCell ref="O28:Q28"/>
    <mergeCell ref="R28:S28"/>
    <mergeCell ref="I29:K29"/>
    <mergeCell ref="L29:N29"/>
    <mergeCell ref="O29:Q29"/>
    <mergeCell ref="R29:S29"/>
    <mergeCell ref="I26:K26"/>
    <mergeCell ref="L26:N26"/>
    <mergeCell ref="O26:Q26"/>
    <mergeCell ref="R26:S26"/>
    <mergeCell ref="I27:K27"/>
    <mergeCell ref="L27:N27"/>
    <mergeCell ref="O27:Q27"/>
    <mergeCell ref="R27:S27"/>
    <mergeCell ref="B30:C42"/>
    <mergeCell ref="I30:K30"/>
    <mergeCell ref="L30:N30"/>
    <mergeCell ref="O30:Q30"/>
    <mergeCell ref="R30:S30"/>
    <mergeCell ref="I31:K31"/>
    <mergeCell ref="L31:N31"/>
    <mergeCell ref="O31:Q31"/>
    <mergeCell ref="R31:S31"/>
    <mergeCell ref="I32:K32"/>
    <mergeCell ref="I34:K34"/>
    <mergeCell ref="L34:N34"/>
    <mergeCell ref="O34:Q34"/>
    <mergeCell ref="R34:S34"/>
    <mergeCell ref="I35:K35"/>
    <mergeCell ref="L35:N35"/>
    <mergeCell ref="O35:Q35"/>
    <mergeCell ref="R35:S35"/>
    <mergeCell ref="L32:N32"/>
    <mergeCell ref="O32:Q32"/>
    <mergeCell ref="R32:S32"/>
    <mergeCell ref="I33:K33"/>
    <mergeCell ref="L33:N33"/>
    <mergeCell ref="O33:Q33"/>
    <mergeCell ref="I39:K39"/>
    <mergeCell ref="L39:N39"/>
    <mergeCell ref="O39:Q39"/>
    <mergeCell ref="R39:S39"/>
    <mergeCell ref="I36:K36"/>
    <mergeCell ref="L36:N36"/>
    <mergeCell ref="O36:Q36"/>
    <mergeCell ref="R36:S36"/>
    <mergeCell ref="I37:K37"/>
    <mergeCell ref="L37:N37"/>
    <mergeCell ref="O37:Q37"/>
    <mergeCell ref="R37:S37"/>
    <mergeCell ref="D53:H53"/>
    <mergeCell ref="I53:K53"/>
    <mergeCell ref="L53:N53"/>
    <mergeCell ref="O53:Q53"/>
    <mergeCell ref="D52:H52"/>
    <mergeCell ref="I51:K51"/>
    <mergeCell ref="L51:N51"/>
    <mergeCell ref="I42:K42"/>
    <mergeCell ref="L42:N42"/>
    <mergeCell ref="O42:Q42"/>
    <mergeCell ref="I49:K49"/>
    <mergeCell ref="L49:N49"/>
    <mergeCell ref="O49:Q49"/>
    <mergeCell ref="B47:H47"/>
    <mergeCell ref="D48:H48"/>
    <mergeCell ref="D49:H49"/>
    <mergeCell ref="D51:H51"/>
    <mergeCell ref="Q14:S14"/>
    <mergeCell ref="O14:P14"/>
    <mergeCell ref="I47:K47"/>
    <mergeCell ref="L47:N47"/>
    <mergeCell ref="O47:Q47"/>
    <mergeCell ref="R47:S47"/>
    <mergeCell ref="R42:S42"/>
    <mergeCell ref="I40:K40"/>
    <mergeCell ref="L40:N40"/>
    <mergeCell ref="O40:Q40"/>
    <mergeCell ref="R40:S40"/>
    <mergeCell ref="I41:K41"/>
    <mergeCell ref="L41:N41"/>
    <mergeCell ref="O41:Q41"/>
    <mergeCell ref="R41:S41"/>
    <mergeCell ref="I38:K38"/>
    <mergeCell ref="R33:S33"/>
    <mergeCell ref="L38:N38"/>
    <mergeCell ref="O38:Q38"/>
    <mergeCell ref="R38:S38"/>
    <mergeCell ref="I54:K54"/>
    <mergeCell ref="L54:N54"/>
    <mergeCell ref="O54:Q54"/>
    <mergeCell ref="R54:S54"/>
    <mergeCell ref="R53:S53"/>
    <mergeCell ref="D50:H50"/>
    <mergeCell ref="D54:H54"/>
    <mergeCell ref="B51:C54"/>
    <mergeCell ref="B48:C50"/>
    <mergeCell ref="I50:K50"/>
    <mergeCell ref="L50:N50"/>
    <mergeCell ref="O50:Q50"/>
    <mergeCell ref="R50:S50"/>
    <mergeCell ref="O51:Q51"/>
    <mergeCell ref="R51:S51"/>
    <mergeCell ref="I52:K52"/>
    <mergeCell ref="L52:N52"/>
    <mergeCell ref="O52:Q52"/>
    <mergeCell ref="R52:S52"/>
    <mergeCell ref="I48:K48"/>
    <mergeCell ref="L48:N48"/>
    <mergeCell ref="O48:Q48"/>
    <mergeCell ref="R48:S48"/>
    <mergeCell ref="R49:S49"/>
  </mergeCells>
  <phoneticPr fontId="3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45"/>
  <sheetViews>
    <sheetView showGridLines="0" zoomScaleNormal="100" workbookViewId="0">
      <selection activeCell="I14" sqref="I14"/>
    </sheetView>
  </sheetViews>
  <sheetFormatPr defaultRowHeight="16.5" x14ac:dyDescent="0.3"/>
  <cols>
    <col min="1" max="1" width="2.625" customWidth="1"/>
    <col min="2" max="2" width="4.25" customWidth="1"/>
    <col min="3" max="3" width="12.25" customWidth="1"/>
    <col min="4" max="4" width="22.875" customWidth="1"/>
    <col min="5" max="5" width="33.25" customWidth="1"/>
    <col min="6" max="6" width="10.5" customWidth="1"/>
    <col min="7" max="7" width="3.125" customWidth="1"/>
  </cols>
  <sheetData>
    <row r="1" spans="2:7" ht="20.25" x14ac:dyDescent="0.3">
      <c r="B1" s="106" t="s">
        <v>260</v>
      </c>
      <c r="C1" s="106"/>
      <c r="D1" s="106"/>
      <c r="E1" s="106"/>
      <c r="F1" s="106"/>
      <c r="G1" s="106"/>
    </row>
    <row r="3" spans="2:7" x14ac:dyDescent="0.3">
      <c r="B3" s="62" t="s">
        <v>262</v>
      </c>
    </row>
    <row r="4" spans="2:7" x14ac:dyDescent="0.3">
      <c r="C4" s="105" t="s">
        <v>168</v>
      </c>
      <c r="D4" s="105" t="s">
        <v>169</v>
      </c>
      <c r="E4" s="105" t="s">
        <v>170</v>
      </c>
      <c r="F4" s="105" t="s">
        <v>171</v>
      </c>
    </row>
    <row r="5" spans="2:7" ht="19.5" customHeight="1" x14ac:dyDescent="0.3">
      <c r="C5" s="187" t="s">
        <v>172</v>
      </c>
      <c r="D5" s="187" t="s">
        <v>190</v>
      </c>
      <c r="E5" s="187" t="s">
        <v>334</v>
      </c>
      <c r="F5" s="188"/>
    </row>
    <row r="6" spans="2:7" x14ac:dyDescent="0.3">
      <c r="C6" s="268" t="s">
        <v>333</v>
      </c>
    </row>
    <row r="7" spans="2:7" x14ac:dyDescent="0.3">
      <c r="C7" s="222"/>
    </row>
    <row r="9" spans="2:7" x14ac:dyDescent="0.3">
      <c r="B9" s="62" t="s">
        <v>263</v>
      </c>
    </row>
    <row r="10" spans="2:7" x14ac:dyDescent="0.3">
      <c r="C10" s="105" t="s">
        <v>173</v>
      </c>
      <c r="D10" s="105" t="s">
        <v>174</v>
      </c>
      <c r="E10" s="105" t="s">
        <v>175</v>
      </c>
      <c r="F10" s="105" t="s">
        <v>167</v>
      </c>
    </row>
    <row r="11" spans="2:7" ht="19.5" customHeight="1" x14ac:dyDescent="0.3">
      <c r="C11" s="187" t="s">
        <v>180</v>
      </c>
      <c r="D11" s="187" t="s">
        <v>176</v>
      </c>
      <c r="E11" s="187" t="s">
        <v>540</v>
      </c>
      <c r="F11" s="187"/>
    </row>
    <row r="12" spans="2:7" ht="19.5" customHeight="1" x14ac:dyDescent="0.3">
      <c r="C12" s="187" t="s">
        <v>180</v>
      </c>
      <c r="D12" s="187" t="s">
        <v>176</v>
      </c>
      <c r="E12" s="187" t="s">
        <v>179</v>
      </c>
      <c r="F12" s="187"/>
    </row>
    <row r="13" spans="2:7" ht="19.5" customHeight="1" x14ac:dyDescent="0.3">
      <c r="C13" s="187" t="s">
        <v>180</v>
      </c>
      <c r="D13" s="187" t="s">
        <v>177</v>
      </c>
      <c r="E13" s="187" t="s">
        <v>178</v>
      </c>
      <c r="F13" s="187"/>
    </row>
    <row r="14" spans="2:7" x14ac:dyDescent="0.3">
      <c r="C14" s="269" t="s">
        <v>335</v>
      </c>
    </row>
    <row r="15" spans="2:7" x14ac:dyDescent="0.3">
      <c r="C15" s="265" t="s">
        <v>414</v>
      </c>
    </row>
    <row r="16" spans="2:7" x14ac:dyDescent="0.3">
      <c r="C16" s="265" t="s">
        <v>415</v>
      </c>
    </row>
    <row r="17" spans="2:6" x14ac:dyDescent="0.3">
      <c r="C17" s="265"/>
    </row>
    <row r="18" spans="2:6" x14ac:dyDescent="0.3">
      <c r="B18" s="62" t="s">
        <v>264</v>
      </c>
    </row>
    <row r="19" spans="2:6" x14ac:dyDescent="0.3">
      <c r="C19" s="105" t="s">
        <v>160</v>
      </c>
      <c r="D19" s="105" t="s">
        <v>161</v>
      </c>
      <c r="E19" s="105" t="s">
        <v>162</v>
      </c>
      <c r="F19" s="105" t="s">
        <v>163</v>
      </c>
    </row>
    <row r="20" spans="2:6" ht="19.5" customHeight="1" x14ac:dyDescent="0.3">
      <c r="C20" s="186">
        <v>44562</v>
      </c>
      <c r="D20" s="187" t="s">
        <v>181</v>
      </c>
      <c r="E20" s="187"/>
      <c r="F20" s="187"/>
    </row>
    <row r="21" spans="2:6" ht="19.5" customHeight="1" x14ac:dyDescent="0.3">
      <c r="C21" s="186">
        <v>44562</v>
      </c>
      <c r="D21" s="187" t="s">
        <v>181</v>
      </c>
      <c r="E21" s="187"/>
      <c r="F21" s="187"/>
    </row>
    <row r="22" spans="2:6" ht="19.5" customHeight="1" x14ac:dyDescent="0.3">
      <c r="C22" s="186">
        <v>44562</v>
      </c>
      <c r="D22" s="187" t="s">
        <v>181</v>
      </c>
      <c r="E22" s="187"/>
      <c r="F22" s="187"/>
    </row>
    <row r="23" spans="2:6" ht="19.5" customHeight="1" x14ac:dyDescent="0.3">
      <c r="C23" s="269" t="s">
        <v>336</v>
      </c>
    </row>
    <row r="24" spans="2:6" x14ac:dyDescent="0.3">
      <c r="C24" s="222" t="s">
        <v>244</v>
      </c>
    </row>
    <row r="26" spans="2:6" x14ac:dyDescent="0.3">
      <c r="B26" s="62" t="s">
        <v>265</v>
      </c>
    </row>
    <row r="27" spans="2:6" x14ac:dyDescent="0.3">
      <c r="C27" s="105" t="s">
        <v>164</v>
      </c>
      <c r="D27" s="105" t="s">
        <v>417</v>
      </c>
      <c r="E27" s="377" t="s">
        <v>418</v>
      </c>
      <c r="F27" s="378"/>
    </row>
    <row r="28" spans="2:6" x14ac:dyDescent="0.3">
      <c r="C28" s="266">
        <v>44562</v>
      </c>
      <c r="D28" s="267" t="s">
        <v>419</v>
      </c>
      <c r="E28" s="379" t="s">
        <v>541</v>
      </c>
      <c r="F28" s="380"/>
    </row>
    <row r="29" spans="2:6" x14ac:dyDescent="0.3">
      <c r="C29" s="187"/>
      <c r="D29" s="187"/>
      <c r="E29" s="381"/>
      <c r="F29" s="382"/>
    </row>
    <row r="30" spans="2:6" x14ac:dyDescent="0.3">
      <c r="C30" s="187"/>
      <c r="D30" s="187"/>
      <c r="E30" s="381"/>
      <c r="F30" s="382"/>
    </row>
    <row r="31" spans="2:6" x14ac:dyDescent="0.3">
      <c r="C31" s="187"/>
      <c r="D31" s="187"/>
      <c r="E31" s="381"/>
      <c r="F31" s="382"/>
    </row>
    <row r="32" spans="2:6" x14ac:dyDescent="0.3">
      <c r="C32" s="223" t="s">
        <v>245</v>
      </c>
      <c r="D32" s="184"/>
      <c r="E32" s="184"/>
      <c r="F32" s="184"/>
    </row>
    <row r="33" spans="2:6" x14ac:dyDescent="0.3">
      <c r="C33" s="222" t="s">
        <v>416</v>
      </c>
    </row>
    <row r="35" spans="2:6" x14ac:dyDescent="0.3">
      <c r="B35" s="62" t="s">
        <v>266</v>
      </c>
    </row>
    <row r="36" spans="2:6" x14ac:dyDescent="0.3">
      <c r="C36" s="105" t="s">
        <v>183</v>
      </c>
      <c r="D36" s="105" t="s">
        <v>184</v>
      </c>
      <c r="E36" s="105" t="s">
        <v>165</v>
      </c>
      <c r="F36" s="105" t="s">
        <v>166</v>
      </c>
    </row>
    <row r="37" spans="2:6" x14ac:dyDescent="0.3">
      <c r="C37" s="187" t="s">
        <v>185</v>
      </c>
      <c r="D37" s="187" t="s">
        <v>182</v>
      </c>
      <c r="E37" s="187"/>
      <c r="F37" s="187"/>
    </row>
    <row r="38" spans="2:6" x14ac:dyDescent="0.3">
      <c r="C38" s="187" t="s">
        <v>186</v>
      </c>
      <c r="D38" s="187" t="s">
        <v>182</v>
      </c>
      <c r="E38" s="187"/>
      <c r="F38" s="187"/>
    </row>
    <row r="39" spans="2:6" x14ac:dyDescent="0.3">
      <c r="C39" s="187" t="s">
        <v>187</v>
      </c>
      <c r="D39" s="187" t="s">
        <v>188</v>
      </c>
      <c r="E39" s="187"/>
      <c r="F39" s="187"/>
    </row>
    <row r="40" spans="2:6" x14ac:dyDescent="0.3">
      <c r="C40" s="188"/>
      <c r="D40" s="188"/>
      <c r="E40" s="188"/>
      <c r="F40" s="188"/>
    </row>
    <row r="41" spans="2:6" x14ac:dyDescent="0.3">
      <c r="C41" s="188"/>
      <c r="D41" s="188"/>
      <c r="E41" s="188"/>
      <c r="F41" s="188"/>
    </row>
    <row r="42" spans="2:6" x14ac:dyDescent="0.3">
      <c r="C42" s="188"/>
      <c r="D42" s="188"/>
      <c r="E42" s="188"/>
      <c r="F42" s="188"/>
    </row>
    <row r="43" spans="2:6" x14ac:dyDescent="0.3">
      <c r="C43" s="188"/>
      <c r="D43" s="188"/>
      <c r="E43" s="188"/>
      <c r="F43" s="188"/>
    </row>
    <row r="44" spans="2:6" x14ac:dyDescent="0.3">
      <c r="C44" s="188"/>
      <c r="D44" s="188"/>
      <c r="E44" s="188"/>
      <c r="F44" s="188"/>
    </row>
    <row r="45" spans="2:6" x14ac:dyDescent="0.3">
      <c r="C45" s="222" t="s">
        <v>189</v>
      </c>
    </row>
  </sheetData>
  <mergeCells count="5">
    <mergeCell ref="E27:F27"/>
    <mergeCell ref="E28:F28"/>
    <mergeCell ref="E29:F29"/>
    <mergeCell ref="E30:F30"/>
    <mergeCell ref="E31:F3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showGridLines="0" workbookViewId="0">
      <selection activeCell="G33" sqref="G33"/>
    </sheetView>
  </sheetViews>
  <sheetFormatPr defaultRowHeight="16.5" x14ac:dyDescent="0.3"/>
  <cols>
    <col min="1" max="1" width="1.625" customWidth="1"/>
  </cols>
  <sheetData>
    <row r="1" spans="2:13" ht="6.75" customHeight="1" x14ac:dyDescent="0.3"/>
    <row r="2" spans="2:13" ht="20.25" x14ac:dyDescent="0.3">
      <c r="B2" s="375" t="s">
        <v>267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2:13" x14ac:dyDescent="0.3">
      <c r="B3" s="109" t="s">
        <v>421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3" x14ac:dyDescent="0.3">
      <c r="B4" s="388" t="s">
        <v>422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</row>
    <row r="5" spans="2:13" x14ac:dyDescent="0.3"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2:13" ht="17.25" x14ac:dyDescent="0.3">
      <c r="B6" s="108" t="s">
        <v>206</v>
      </c>
    </row>
    <row r="7" spans="2:13" ht="17.25" thickBot="1" x14ac:dyDescent="0.35">
      <c r="B7" s="389" t="s">
        <v>191</v>
      </c>
      <c r="C7" s="389"/>
      <c r="D7" s="389"/>
      <c r="E7" s="389"/>
      <c r="F7" s="389"/>
      <c r="G7" s="389" t="s">
        <v>192</v>
      </c>
      <c r="H7" s="389"/>
      <c r="I7" s="389"/>
      <c r="J7" s="389"/>
      <c r="K7" s="389"/>
      <c r="L7" s="389"/>
      <c r="M7" s="389"/>
    </row>
    <row r="8" spans="2:13" ht="61.5" customHeight="1" x14ac:dyDescent="0.3">
      <c r="B8" s="390" t="s">
        <v>193</v>
      </c>
      <c r="C8" s="390"/>
      <c r="D8" s="390"/>
      <c r="E8" s="391"/>
      <c r="F8" s="390"/>
      <c r="G8" s="392" t="s">
        <v>194</v>
      </c>
      <c r="H8" s="393"/>
      <c r="I8" s="393"/>
      <c r="J8" s="393"/>
      <c r="K8" s="393"/>
      <c r="L8" s="393"/>
      <c r="M8" s="393"/>
    </row>
    <row r="9" spans="2:13" x14ac:dyDescent="0.3">
      <c r="B9" s="383" t="s">
        <v>195</v>
      </c>
      <c r="C9" s="383"/>
      <c r="D9" s="384" t="s">
        <v>196</v>
      </c>
      <c r="E9" s="385"/>
      <c r="F9" s="386"/>
      <c r="G9" s="387" t="s">
        <v>197</v>
      </c>
      <c r="H9" s="387"/>
      <c r="I9" s="387"/>
      <c r="J9" s="387"/>
      <c r="K9" s="387"/>
      <c r="L9" s="387"/>
      <c r="M9" s="387"/>
    </row>
    <row r="10" spans="2:13" x14ac:dyDescent="0.3">
      <c r="B10" s="383"/>
      <c r="C10" s="383"/>
      <c r="D10" s="384" t="s">
        <v>198</v>
      </c>
      <c r="E10" s="385"/>
      <c r="F10" s="386"/>
      <c r="G10" s="387" t="s">
        <v>199</v>
      </c>
      <c r="H10" s="387"/>
      <c r="I10" s="387"/>
      <c r="J10" s="387"/>
      <c r="K10" s="387"/>
      <c r="L10" s="387"/>
      <c r="M10" s="387"/>
    </row>
    <row r="11" spans="2:13" x14ac:dyDescent="0.3">
      <c r="B11" s="383"/>
      <c r="C11" s="383"/>
      <c r="D11" s="384" t="s">
        <v>200</v>
      </c>
      <c r="E11" s="385"/>
      <c r="F11" s="386"/>
      <c r="G11" s="387" t="s">
        <v>201</v>
      </c>
      <c r="H11" s="387"/>
      <c r="I11" s="387"/>
      <c r="J11" s="387"/>
      <c r="K11" s="387"/>
      <c r="L11" s="387"/>
      <c r="M11" s="387"/>
    </row>
    <row r="12" spans="2:13" x14ac:dyDescent="0.3">
      <c r="B12" s="383" t="s">
        <v>202</v>
      </c>
      <c r="C12" s="383"/>
      <c r="D12" s="384" t="s">
        <v>203</v>
      </c>
      <c r="E12" s="385"/>
      <c r="F12" s="386"/>
      <c r="G12" s="387" t="s">
        <v>204</v>
      </c>
      <c r="H12" s="387"/>
      <c r="I12" s="387"/>
      <c r="J12" s="387"/>
      <c r="K12" s="387"/>
      <c r="L12" s="387"/>
      <c r="M12" s="387"/>
    </row>
    <row r="13" spans="2:13" x14ac:dyDescent="0.3">
      <c r="B13" s="383"/>
      <c r="C13" s="383"/>
      <c r="D13" s="383" t="s">
        <v>205</v>
      </c>
      <c r="E13" s="383"/>
      <c r="F13" s="383"/>
      <c r="G13" s="387"/>
      <c r="H13" s="387"/>
      <c r="I13" s="387"/>
      <c r="J13" s="387"/>
      <c r="K13" s="387"/>
      <c r="L13" s="387"/>
      <c r="M13" s="387"/>
    </row>
  </sheetData>
  <mergeCells count="18">
    <mergeCell ref="B2:M2"/>
    <mergeCell ref="B4:M4"/>
    <mergeCell ref="B7:F7"/>
    <mergeCell ref="G7:M7"/>
    <mergeCell ref="B8:F8"/>
    <mergeCell ref="G8:M8"/>
    <mergeCell ref="B9:C11"/>
    <mergeCell ref="D9:F9"/>
    <mergeCell ref="G9:M9"/>
    <mergeCell ref="D10:F10"/>
    <mergeCell ref="G10:M10"/>
    <mergeCell ref="D11:F11"/>
    <mergeCell ref="G11:M11"/>
    <mergeCell ref="B12:C13"/>
    <mergeCell ref="D12:F12"/>
    <mergeCell ref="G12:M12"/>
    <mergeCell ref="D13:F13"/>
    <mergeCell ref="G13:M1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showGridLines="0" workbookViewId="0">
      <selection activeCell="C4" sqref="C4"/>
    </sheetView>
  </sheetViews>
  <sheetFormatPr defaultRowHeight="16.5" x14ac:dyDescent="0.3"/>
  <cols>
    <col min="1" max="1" width="3.875" customWidth="1"/>
  </cols>
  <sheetData>
    <row r="2" spans="2:12" ht="45" customHeight="1" x14ac:dyDescent="0.3">
      <c r="B2" s="395" t="s">
        <v>268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</row>
    <row r="3" spans="2:12" x14ac:dyDescent="0.3">
      <c r="B3" s="202" t="s">
        <v>269</v>
      </c>
      <c r="C3" s="116" t="s">
        <v>270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2:12" x14ac:dyDescent="0.3">
      <c r="B4" s="202" t="s">
        <v>271</v>
      </c>
      <c r="C4" s="116" t="s">
        <v>275</v>
      </c>
      <c r="D4" s="116"/>
      <c r="E4" s="116"/>
      <c r="F4" s="116"/>
      <c r="G4" s="116"/>
      <c r="H4" s="116"/>
      <c r="I4" s="116"/>
      <c r="J4" s="116"/>
      <c r="K4" s="116"/>
      <c r="L4" s="116"/>
    </row>
    <row r="5" spans="2:12" ht="2.25" customHeight="1" x14ac:dyDescent="0.3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7" spans="2:12" x14ac:dyDescent="0.3">
      <c r="B7" t="s">
        <v>272</v>
      </c>
    </row>
    <row r="9" spans="2:12" x14ac:dyDescent="0.3">
      <c r="B9" t="s">
        <v>273</v>
      </c>
    </row>
    <row r="10" spans="2:12" x14ac:dyDescent="0.3">
      <c r="B10" t="s">
        <v>274</v>
      </c>
    </row>
    <row r="12" spans="2:12" x14ac:dyDescent="0.3">
      <c r="B12" t="s">
        <v>276</v>
      </c>
      <c r="C12" t="s">
        <v>277</v>
      </c>
    </row>
    <row r="13" spans="2:12" x14ac:dyDescent="0.3">
      <c r="C13" t="s">
        <v>278</v>
      </c>
    </row>
    <row r="14" spans="2:12" x14ac:dyDescent="0.3">
      <c r="C14" t="s">
        <v>279</v>
      </c>
    </row>
    <row r="15" spans="2:12" x14ac:dyDescent="0.3">
      <c r="C15" t="s">
        <v>280</v>
      </c>
    </row>
    <row r="24" spans="2:12" ht="26.25" x14ac:dyDescent="0.3">
      <c r="B24" s="394" t="s">
        <v>281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</row>
    <row r="25" spans="2:12" ht="26.25" x14ac:dyDescent="0.3">
      <c r="B25" s="394" t="s">
        <v>282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</row>
    <row r="30" spans="2:12" x14ac:dyDescent="0.3">
      <c r="B30" s="170" t="s">
        <v>283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</row>
  </sheetData>
  <mergeCells count="3">
    <mergeCell ref="B25:L25"/>
    <mergeCell ref="B2:L2"/>
    <mergeCell ref="B24:L2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가이드</vt:lpstr>
      <vt:lpstr>채널개요</vt:lpstr>
      <vt:lpstr>편성</vt:lpstr>
      <vt:lpstr>콘텐츠투자</vt:lpstr>
      <vt:lpstr>제작역량, 운영능력</vt:lpstr>
      <vt:lpstr>(선택제출)23년계획</vt:lpstr>
      <vt:lpstr>(참고)제출공문예시</vt:lpstr>
      <vt:lpstr>콘텐츠투자!Print_Area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하보람</dc:creator>
  <cp:lastModifiedBy>kctv</cp:lastModifiedBy>
  <dcterms:created xsi:type="dcterms:W3CDTF">2022-09-23T00:19:54Z</dcterms:created>
  <dcterms:modified xsi:type="dcterms:W3CDTF">2023-01-05T02:47:58Z</dcterms:modified>
</cp:coreProperties>
</file>